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570" windowWidth="11550" windowHeight="7320" activeTab="0"/>
  </bookViews>
  <sheets>
    <sheet name="апрель" sheetId="1" r:id="rId1"/>
  </sheets>
  <definedNames>
    <definedName name="_xlnm.Print_Titles" localSheetId="0">'апрель'!$7:$8</definedName>
    <definedName name="_xlnm.Print_Area" localSheetId="0">'апрель'!$A$1:$D$23</definedName>
  </definedNames>
  <calcPr calcMode="manual"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<sst xmlns="http://schemas.openxmlformats.org/spreadsheetml/2006/main" count="35" uniqueCount="35">
  <si>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  Российской Федерации</t>
  </si>
  <si>
    <t>Сумма</t>
  </si>
  <si>
    <t>1 01 00000 00 0000 000</t>
  </si>
  <si>
    <t>ДОХОДЫ</t>
  </si>
  <si>
    <t>1 00 00000 00 0000 000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</si>
  <si>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</si>
  <si>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</si>
  <si>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</si>
  <si>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</si>
  <si>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</si>
  <si>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</si>
  <si>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</si>
  <si>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</si>
  <si>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</si>
  <si>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</si>
  <si>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</si>
  <si>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2 00 00000 00 0000 000</t>
  </si>
  <si>
    <t>БЕЗВОЗМЕЗДНЫЕ ПОСТУПЛЕНИЯ</t>
  </si>
  <si>
    <t>Итого неналоговых доходов</t>
  </si>
  <si>
    <t>Доходы от продажи  материальных и нематериальных активов</t>
  </si>
  <si>
    <t>Итого налоговых доходов</t>
  </si>
  <si>
    <t>Доходы от оказания платных услуг (работ) и компенсации затрат государства</t>
  </si>
  <si>
    <t>Государственная пошлина</t>
  </si>
  <si>
    <t>к решению Совета городского округа</t>
  </si>
  <si>
    <t>город Салават Республики Башкортостан</t>
  </si>
  <si>
    <t>(тыс. рублей)</t>
  </si>
  <si>
    <t>1 14 00000 00 0000 000</t>
  </si>
  <si>
    <t>Налоги на прибыль, доходы</t>
  </si>
  <si>
    <t>ВСЕГО</t>
  </si>
  <si>
    <t>1 03 00000 00 0000 000</t>
  </si>
  <si>
    <t>Акцизы по подакцизным товарам (продукции), производимым на территории Российской Федерации</t>
  </si>
  <si>
    <t>1 12 00000 00 0000 000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</si>
  <si>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</si>
  <si>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Приложение № 2</t>
  </si>
  <si>
    <t>Поступления доходов в бюджет городского округа город Салават Республики Башкортостан на 2016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</si>
</sst>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;[Red]#,##0.0"/>
    <numFmt numFmtId="202" formatCode="0.0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1" xfId="0" applyFont="1" applyBorder="1" applyAlignment="1">
      <alignment horizontal="left" vertical="center"/>
    </xf>
    <xf numFmtId="200" fontId="20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 wrapText="1"/>
    </xf>
    <xf numFmtId="200" fontId="22" fillId="0" borderId="11" xfId="0" applyNumberFormat="1" applyFont="1" applyBorder="1" applyAlignment="1">
      <alignment horizontal="right" vertical="center"/>
    </xf>
    <xf numFmtId="200" fontId="20" fillId="0" borderId="11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vertical="top" wrapText="1"/>
    </xf>
    <xf numFmtId="200" fontId="21" fillId="0" borderId="0" xfId="0" applyNumberFormat="1" applyFont="1" applyAlignment="1">
      <alignment vertical="center"/>
    </xf>
    <xf numFmtId="200" fontId="23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200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top" wrapText="1"/>
    </xf>
    <xf numFmtId="200" fontId="2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202" fontId="23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20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zoomScale="110" zoomScaleNormal="85" zoomScaleSheetLayoutView="110" zoomScalePageLayoutView="0" workbookViewId="0" topLeftCell="B1">
      <selection activeCell="C10" sqref="C10"/>
    </sheetView>
  </sheetViews>
  <sheetFormatPr defaultColWidth="9.140625" defaultRowHeight="12.75"/>
  <cols>
    <col min="1" max="1" width="5.7109375" style="1" hidden="1" customWidth="1"/>
    <col min="2" max="2" width="22.7109375" style="1" customWidth="1"/>
    <col min="3" max="3" width="49.7109375" style="1" customWidth="1"/>
    <col min="4" max="4" width="16.28125" style="31" customWidth="1"/>
    <col min="5" max="5" width="13.57421875" style="1" hidden="1" customWidth="1"/>
    <col min="6" max="6" width="0" style="1" hidden="1" customWidth="1"/>
    <col min="7" max="16384" width="9.140625" style="1" customWidth="1"/>
  </cols>
  <sheetData>
    <row r="1" spans="3:4" ht="12.75">
      <c r="C1" s="2"/>
      <c r="D1" s="3" t="s">
        <v>33</v>
      </c>
    </row>
    <row r="2" spans="3:4" ht="12.75">
      <c r="C2" s="4" t="s">
        <v>23</v>
      </c>
      <c r="D2" s="4"/>
    </row>
    <row r="3" spans="3:4" ht="12.75">
      <c r="C3" s="4" t="s">
        <v>24</v>
      </c>
      <c r="D3" s="4"/>
    </row>
    <row r="4" spans="3:4" ht="12.75">
      <c r="C4" s="2"/>
      <c r="D4" s="3"/>
    </row>
    <row r="5" spans="2:4" ht="30.75" customHeight="1">
      <c r="B5" s="5" t="s">
        <v>34</v>
      </c>
      <c r="C5" s="5"/>
      <c r="D5" s="5"/>
    </row>
    <row r="6" spans="2:4" ht="12.75">
      <c r="B6" s="6" t="s">
        <v>25</v>
      </c>
      <c r="C6" s="6"/>
      <c r="D6" s="6"/>
    </row>
    <row r="7" spans="2:4" ht="51">
      <c r="B7" s="7" t="s">
        <v>0</v>
      </c>
      <c r="C7" s="7" t="s">
        <v>32</v>
      </c>
      <c r="D7" s="8" t="s">
        <v>1</v>
      </c>
    </row>
    <row r="8" spans="2:4" s="9" customFormat="1" ht="12.75">
      <c r="B8" s="8">
        <v>1</v>
      </c>
      <c r="C8" s="8">
        <v>2</v>
      </c>
      <c r="D8" s="8">
        <v>3</v>
      </c>
    </row>
    <row r="9" spans="2:4" s="9" customFormat="1" ht="12.75">
      <c r="B9" s="10"/>
      <c r="C9" s="10" t="s">
        <v>28</v>
      </c>
      <c r="D9" s="11">
        <f>SUM(D10+D23)</f>
        <v>2040917.3</v>
      </c>
    </row>
    <row r="10" spans="2:4" s="9" customFormat="1" ht="12.75">
      <c r="B10" s="10" t="s">
        <v>4</v>
      </c>
      <c r="C10" s="12" t="s">
        <v>3</v>
      </c>
      <c r="D10" s="11">
        <f>SUM(D16+D22)</f>
        <v>1111330</v>
      </c>
    </row>
    <row r="11" spans="2:4" s="9" customFormat="1" ht="12.75">
      <c r="B11" s="10" t="s">
        <v>2</v>
      </c>
      <c r="C11" s="12" t="s">
        <v>27</v>
      </c>
      <c r="D11" s="11">
        <v>445431</v>
      </c>
    </row>
    <row r="12" spans="2:4" s="9" customFormat="1" ht="28.5" customHeight="1">
      <c r="B12" s="10" t="s">
        <v>29</v>
      </c>
      <c r="C12" s="13" t="s">
        <v>30</v>
      </c>
      <c r="D12" s="11">
        <v>4855</v>
      </c>
    </row>
    <row r="13" spans="2:4" s="9" customFormat="1" ht="12.75">
      <c r="B13" s="14" t="s">
        <v>5</v>
      </c>
      <c r="C13" s="15" t="s">
        <v>6</v>
      </c>
      <c r="D13" s="11">
        <v>96091</v>
      </c>
    </row>
    <row r="14" spans="2:4" s="9" customFormat="1" ht="12.75">
      <c r="B14" s="14" t="s">
        <v>7</v>
      </c>
      <c r="C14" s="15" t="s">
        <v>8</v>
      </c>
      <c r="D14" s="11">
        <v>201035</v>
      </c>
    </row>
    <row r="15" spans="2:4" s="9" customFormat="1" ht="12.75">
      <c r="B15" s="14" t="s">
        <v>9</v>
      </c>
      <c r="C15" s="15" t="s">
        <v>22</v>
      </c>
      <c r="D15" s="11">
        <v>14962</v>
      </c>
    </row>
    <row r="16" spans="2:4" s="9" customFormat="1" ht="12.75">
      <c r="B16" s="16"/>
      <c r="C16" s="13" t="s">
        <v>20</v>
      </c>
      <c r="D16" s="17">
        <f>SUM(D11+D12+D13+D14+D15)</f>
        <v>762374</v>
      </c>
    </row>
    <row r="17" spans="2:4" s="9" customFormat="1" ht="29.25" customHeight="1">
      <c r="B17" s="14" t="s">
        <v>10</v>
      </c>
      <c r="C17" s="13" t="s">
        <v>11</v>
      </c>
      <c r="D17" s="11">
        <v>261884</v>
      </c>
    </row>
    <row r="18" spans="2:4" s="9" customFormat="1" ht="18.75" customHeight="1">
      <c r="B18" s="14" t="s">
        <v>31</v>
      </c>
      <c r="C18" s="13" t="s">
        <v>12</v>
      </c>
      <c r="D18" s="18">
        <v>5828</v>
      </c>
    </row>
    <row r="19" spans="2:4" s="9" customFormat="1" ht="27" customHeight="1">
      <c r="B19" s="14" t="s">
        <v>13</v>
      </c>
      <c r="C19" s="13" t="s">
        <v>21</v>
      </c>
      <c r="D19" s="18">
        <v>4100</v>
      </c>
    </row>
    <row r="20" spans="2:4" s="9" customFormat="1" ht="25.5">
      <c r="B20" s="14" t="s">
        <v>26</v>
      </c>
      <c r="C20" s="19" t="s">
        <v>19</v>
      </c>
      <c r="D20" s="18">
        <v>70312</v>
      </c>
    </row>
    <row r="21" spans="2:4" s="9" customFormat="1" ht="12.75">
      <c r="B21" s="14" t="s">
        <v>14</v>
      </c>
      <c r="C21" s="13" t="s">
        <v>15</v>
      </c>
      <c r="D21" s="18">
        <v>6832</v>
      </c>
    </row>
    <row r="22" spans="2:4" ht="12.75">
      <c r="B22" s="14"/>
      <c r="C22" s="13" t="s">
        <v>18</v>
      </c>
      <c r="D22" s="17">
        <f>SUM(D17+D18+D19+D21+D20)</f>
        <v>348956</v>
      </c>
    </row>
    <row r="23" spans="2:6" s="9" customFormat="1" ht="12.75">
      <c r="B23" s="14" t="s">
        <v>16</v>
      </c>
      <c r="C23" s="13" t="s">
        <v>17</v>
      </c>
      <c r="D23" s="11">
        <v>929587.3</v>
      </c>
      <c r="E23" s="20">
        <f>D23-2500</f>
        <v>927087.3</v>
      </c>
      <c r="F23" s="20">
        <f>E23-D23</f>
        <v>-2500</v>
      </c>
    </row>
    <row r="24" ht="12.75">
      <c r="D24" s="21"/>
    </row>
    <row r="26" spans="2:4" ht="12.75">
      <c r="B26" s="22"/>
      <c r="C26" s="23"/>
      <c r="D26" s="24"/>
    </row>
    <row r="27" spans="2:4" ht="12.75">
      <c r="B27" s="22"/>
      <c r="C27" s="25"/>
      <c r="D27" s="26"/>
    </row>
    <row r="28" spans="2:4" ht="12.75">
      <c r="B28" s="27"/>
      <c r="C28" s="27"/>
      <c r="D28" s="28"/>
    </row>
    <row r="29" spans="2:4" ht="12.75">
      <c r="B29" s="29"/>
      <c r="C29" s="27"/>
      <c r="D29" s="28"/>
    </row>
    <row r="30" spans="2:4" ht="12.75">
      <c r="B30" s="27"/>
      <c r="C30" s="27"/>
      <c r="D30" s="28"/>
    </row>
    <row r="31" spans="2:4" ht="12.75">
      <c r="B31" s="27"/>
      <c r="C31" s="27"/>
      <c r="D31" s="28"/>
    </row>
    <row r="32" ht="12.75">
      <c r="D32" s="30"/>
    </row>
    <row r="33" ht="12.75">
      <c r="D33" s="30"/>
    </row>
    <row r="34" ht="12.75">
      <c r="D34" s="30"/>
    </row>
    <row r="35" ht="12.75">
      <c r="D35" s="30"/>
    </row>
    <row r="36" ht="12.75">
      <c r="D36" s="30"/>
    </row>
    <row r="37" ht="12.75">
      <c r="D37" s="30"/>
    </row>
    <row r="38" ht="12.75">
      <c r="D38" s="30"/>
    </row>
    <row r="39" ht="12.75">
      <c r="D39" s="30"/>
    </row>
    <row r="40" ht="12.75">
      <c r="D40" s="30"/>
    </row>
    <row r="41" ht="12.75">
      <c r="D41" s="30"/>
    </row>
  </sheetData>
  <sheetProtection/>
  <mergeCells count="4">
    <mergeCell ref="B5:D5"/>
    <mergeCell ref="B6:D6"/>
    <mergeCell ref="C2:D2"/>
    <mergeCell ref="C3:D3"/>
  </mergeCells>
  <printOptions/>
  <pageMargins left="0.984251968503937" right="0.1968503937007874" top="0.5905511811023623" bottom="0.5905511811023623" header="0.5118110236220472" footer="0.5118110236220472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Мурсалимова Светлана Анатольевна</cp:lastModifiedBy>
  <cp:lastPrinted>2016-03-28T04:54:58Z</cp:lastPrinted>
  <dcterms:created xsi:type="dcterms:W3CDTF">1996-10-08T23:32:33Z</dcterms:created>
  <dcterms:modified xsi:type="dcterms:W3CDTF">2016-04-25T10:12:19Z</dcterms:modified>
  <cp:category/>
  <cp:version/>
  <cp:contentType/>
  <cp:contentStatus/>
</cp:coreProperties>
</file>