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665" tabRatio="929" activeTab="0"/>
  </bookViews>
  <sheets>
    <sheet name="Бюджетная смета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<sst xmlns="http://schemas.openxmlformats.org/spreadsheetml/2006/main" count="183" uniqueCount="102">
  <si>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>(подпись)</t>
  </si>
  <si>
    <t>(расшифровка подписи)</t>
  </si>
  <si>
    <t>Всего</t>
  </si>
  <si>
    <t>226.10</t>
  </si>
  <si>
    <t>УТВЕРЖДАЮ</t>
  </si>
  <si>
    <t>КОДЫ</t>
  </si>
  <si>
    <t>Форма по ОКУД</t>
  </si>
  <si>
    <t>0501012</t>
  </si>
  <si>
    <t>Дата</t>
  </si>
  <si>
    <t>по ОКПО</t>
  </si>
  <si>
    <t>по Перечню (Реестру)</t>
  </si>
  <si>
    <t xml:space="preserve"> -</t>
  </si>
  <si>
    <t>по БК</t>
  </si>
  <si>
    <t>Наименование бюджета</t>
  </si>
  <si>
    <t>бюджет городского округа город Салават Республики Башкортостан</t>
  </si>
  <si>
    <t>по ОКАТО</t>
  </si>
  <si>
    <t>Единица измерения: руб.</t>
  </si>
  <si>
    <t>по ОКЕИ</t>
  </si>
  <si>
    <t>по ОКВ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</si>
  <si>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</si>
  <si>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</si>
  <si>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</si>
  <si>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строки</t>
  </si>
  <si>
    <t>раздела</t>
  </si>
  <si>
    <t>подраз-</t>
  </si>
  <si>
    <t>вида</t>
  </si>
  <si>
    <t>КОСГУ</t>
  </si>
  <si>
    <t>код аналитического</t>
  </si>
  <si>
    <t>дела</t>
  </si>
  <si>
    <t>расходов</t>
  </si>
  <si>
    <t>показателя*</t>
  </si>
  <si>
    <t>Заработная плата</t>
  </si>
  <si>
    <t>01</t>
  </si>
  <si>
    <t>03</t>
  </si>
  <si>
    <t>121</t>
  </si>
  <si>
    <t>211</t>
  </si>
  <si>
    <t>Начисления на выплаты по оплате труда</t>
  </si>
  <si>
    <t>213</t>
  </si>
  <si>
    <t>Услуги связи</t>
  </si>
  <si>
    <t>242</t>
  </si>
  <si>
    <t>221</t>
  </si>
  <si>
    <t>244</t>
  </si>
  <si>
    <t>Арендная плата за пользование имуществом</t>
  </si>
  <si>
    <t>224</t>
  </si>
  <si>
    <t xml:space="preserve">Текущий ремонт </t>
  </si>
  <si>
    <t>225.2</t>
  </si>
  <si>
    <t xml:space="preserve">Другие расходы по содержанию имущества </t>
  </si>
  <si>
    <t>225.6</t>
  </si>
  <si>
    <t>Услуги в области информационных технологий</t>
  </si>
  <si>
    <t>226.7</t>
  </si>
  <si>
    <t>Типографские работы и услуги</t>
  </si>
  <si>
    <t>226.8</t>
  </si>
  <si>
    <t>Медицинские услуги и санитарно-эпидемиологические работы и услуги</t>
  </si>
  <si>
    <t>226.9</t>
  </si>
  <si>
    <t>Прочие услуги</t>
  </si>
  <si>
    <t>Прочие расходы</t>
  </si>
  <si>
    <t>290.8</t>
  </si>
  <si>
    <t>Иные расходы, связанные с увеличением стоимости основных средств</t>
  </si>
  <si>
    <t>310.2</t>
  </si>
  <si>
    <t>Иные расходы, связанные с увеличением стоимости материальных запасов</t>
  </si>
  <si>
    <t>340.3</t>
  </si>
  <si>
    <t>Уплата налогов, входящих в группу налога на имущество</t>
  </si>
  <si>
    <t>851</t>
  </si>
  <si>
    <t>290.1.1</t>
  </si>
  <si>
    <t>Итого по коду БК (по коду раздела)</t>
  </si>
  <si>
    <t xml:space="preserve">   -</t>
  </si>
  <si>
    <t>Руководитель учреждения (уполномоченное лицо)</t>
  </si>
  <si>
    <t>Л.В. Давыдова</t>
  </si>
  <si>
    <t>(должность)</t>
  </si>
  <si>
    <t>не предусмотрен</t>
  </si>
  <si>
    <t xml:space="preserve">  (подпись)     </t>
  </si>
  <si>
    <t>(телефон)</t>
  </si>
  <si>
    <t>35-40-86</t>
  </si>
  <si>
    <t>99\0\00\02040</t>
  </si>
  <si>
    <t>129</t>
  </si>
  <si>
    <t>ФЗ.131.03.2\\РГ-А-0100\\</t>
  </si>
  <si>
    <r>
      <t xml:space="preserve">Главный распорядитель бюджетных средств          </t>
    </r>
    <r>
      <rPr>
        <u val="single"/>
        <sz val="10"/>
        <rFont val="Times New Roman"/>
        <family val="1"/>
      </rPr>
      <t xml:space="preserve">  </t>
    </r>
  </si>
  <si>
    <t>Совет городского округа город Салават Республики Башкортостан</t>
  </si>
  <si>
    <t xml:space="preserve">Получатель бюджетных средств            </t>
  </si>
  <si>
    <t xml:space="preserve">Председатель Совета </t>
  </si>
  <si>
    <t xml:space="preserve">Председатель Совета городского округа </t>
  </si>
  <si>
    <t>город Салават Республики Башкортостан</t>
  </si>
  <si>
    <t>А.В. Булатова</t>
  </si>
  <si>
    <t>(наименование должности лица, утверждающего бюджетную смету)</t>
  </si>
  <si>
    <t xml:space="preserve">БЮДЖЕТНАЯ СМЕТА НА 2016 ГОД И НА ПЛАНОВЫЙ ПЕРИОД 2017 И 2018 ГОДОВ </t>
  </si>
  <si>
    <t>(наименование иностранной валюты)</t>
  </si>
  <si>
    <t xml:space="preserve">целевой статьи </t>
  </si>
  <si>
    <t xml:space="preserve">Сумма </t>
  </si>
  <si>
    <t>в рублях</t>
  </si>
  <si>
    <t xml:space="preserve">в валюте </t>
  </si>
  <si>
    <t>Руководитель планово-</t>
  </si>
  <si>
    <t xml:space="preserve">финансовой службы </t>
  </si>
  <si>
    <t>главный бухгалтер Администрации городского округа город Салават Республики Башкортостан</t>
  </si>
  <si>
    <t xml:space="preserve">Исполнитель  </t>
  </si>
  <si>
    <t xml:space="preserve">* Код аналитического показателя указывается в случае, если порядком составления, ведения и утверждения бюджетных смет, утвержденным главным  </t>
  </si>
  <si>
    <t>распорядителем бюджетных средств, указанный код предусмотрен для дополнительной детализации расходов бюджета</t>
  </si>
  <si>
    <t>______________________________</t>
  </si>
  <si>
    <t>Приложение  № 1</t>
  </si>
  <si>
    <t>к решению Совета городского округа город Салават</t>
  </si>
  <si>
    <t>Республики Башкортостан № 4-4/51 от "26" декабря 2016 года</t>
  </si>
  <si>
    <t xml:space="preserve">                  "  26 "  декабря  2016 г.</t>
  </si>
  <si>
    <r>
      <t xml:space="preserve">от  "  </t>
    </r>
    <r>
      <rPr>
        <b/>
        <i/>
        <u val="single"/>
        <sz val="11"/>
        <rFont val="Times New Roman"/>
        <family val="1"/>
      </rPr>
      <t>26</t>
    </r>
    <r>
      <rPr>
        <b/>
        <i/>
        <sz val="11"/>
        <rFont val="Times New Roman"/>
        <family val="1"/>
      </rPr>
      <t xml:space="preserve">  "  </t>
    </r>
    <r>
      <rPr>
        <b/>
        <i/>
        <u val="single"/>
        <sz val="11"/>
        <rFont val="Times New Roman"/>
        <family val="1"/>
      </rPr>
      <t>декабря</t>
    </r>
    <r>
      <rPr>
        <b/>
        <i/>
        <sz val="11"/>
        <rFont val="Times New Roman"/>
        <family val="1"/>
      </rPr>
      <t xml:space="preserve">  20</t>
    </r>
    <r>
      <rPr>
        <b/>
        <i/>
        <u val="single"/>
        <sz val="11"/>
        <rFont val="Times New Roman"/>
        <family val="1"/>
      </rPr>
      <t>16</t>
    </r>
    <r>
      <rPr>
        <b/>
        <i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</si>
</sst>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6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9" fontId="3" fillId="0" borderId="0" xfId="58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9" fontId="8" fillId="0" borderId="0" xfId="58" applyFont="1" applyAlignment="1">
      <alignment/>
    </xf>
    <xf numFmtId="49" fontId="3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4" fontId="6" fillId="0" borderId="30" xfId="0" applyNumberFormat="1" applyFont="1" applyBorder="1" applyAlignment="1">
      <alignment horizontal="center" wrapText="1"/>
    </xf>
    <xf numFmtId="4" fontId="6" fillId="0" borderId="31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35.125" style="0" customWidth="1"/>
    <col min="2" max="2" width="6.375" style="0" bestFit="1" customWidth="1"/>
    <col min="3" max="3" width="8.75390625" style="0" customWidth="1"/>
    <col min="4" max="4" width="8.00390625" style="0" customWidth="1"/>
    <col min="5" max="5" width="13.375" style="0" bestFit="1" customWidth="1"/>
    <col min="6" max="6" width="8.125" style="0" bestFit="1" customWidth="1"/>
    <col min="7" max="7" width="7.00390625" style="0" bestFit="1" customWidth="1"/>
    <col min="8" max="8" width="20.625" style="0" bestFit="1" customWidth="1"/>
    <col min="9" max="9" width="20.75390625" style="0" bestFit="1" customWidth="1"/>
    <col min="10" max="10" width="14.75390625" style="0" bestFit="1" customWidth="1"/>
  </cols>
  <sheetData>
    <row r="1" spans="8:10" ht="12.75">
      <c r="H1" s="64" t="s">
        <v>97</v>
      </c>
      <c r="I1" s="64"/>
      <c r="J1" s="64"/>
    </row>
    <row r="2" spans="8:10" ht="12.75">
      <c r="H2" s="64" t="s">
        <v>98</v>
      </c>
      <c r="I2" s="64"/>
      <c r="J2" s="64"/>
    </row>
    <row r="3" spans="8:10" ht="12.75">
      <c r="H3" s="64" t="s">
        <v>99</v>
      </c>
      <c r="I3" s="64"/>
      <c r="J3" s="64"/>
    </row>
    <row r="4" spans="8:10" ht="12.75">
      <c r="H4" s="21"/>
      <c r="I4" s="21"/>
      <c r="J4" s="21"/>
    </row>
    <row r="5" spans="1:10" ht="15">
      <c r="A5" s="94"/>
      <c r="B5" s="94"/>
      <c r="C5" s="94"/>
      <c r="D5" s="94"/>
      <c r="H5" s="94" t="s">
        <v>4</v>
      </c>
      <c r="I5" s="94"/>
      <c r="J5" s="94"/>
    </row>
    <row r="6" spans="1:10" ht="15">
      <c r="A6" s="90"/>
      <c r="B6" s="90"/>
      <c r="C6" s="90"/>
      <c r="D6" s="90"/>
      <c r="E6" s="90"/>
      <c r="H6" s="77" t="s">
        <v>80</v>
      </c>
      <c r="I6" s="77"/>
      <c r="J6" s="77"/>
    </row>
    <row r="7" spans="1:10" ht="12.75">
      <c r="A7" s="89"/>
      <c r="B7" s="89"/>
      <c r="C7" s="89"/>
      <c r="D7" s="89"/>
      <c r="E7" s="89"/>
      <c r="H7" s="79" t="s">
        <v>83</v>
      </c>
      <c r="I7" s="79"/>
      <c r="J7" s="79"/>
    </row>
    <row r="8" spans="1:10" ht="15">
      <c r="A8" s="7"/>
      <c r="B8" s="7"/>
      <c r="C8" s="7"/>
      <c r="D8" s="7"/>
      <c r="E8" s="7"/>
      <c r="H8" s="77" t="s">
        <v>81</v>
      </c>
      <c r="I8" s="77"/>
      <c r="J8" s="77"/>
    </row>
    <row r="9" spans="1:10" ht="12.75">
      <c r="A9" s="89"/>
      <c r="B9" s="89"/>
      <c r="C9" s="89"/>
      <c r="D9" s="89"/>
      <c r="E9" s="89"/>
      <c r="H9" s="79"/>
      <c r="I9" s="79"/>
      <c r="J9" s="79"/>
    </row>
    <row r="10" spans="1:10" ht="15">
      <c r="A10" s="90"/>
      <c r="B10" s="90"/>
      <c r="C10" s="90"/>
      <c r="D10" s="90"/>
      <c r="E10" s="90"/>
      <c r="H10" s="62"/>
      <c r="I10" s="62" t="s">
        <v>96</v>
      </c>
      <c r="J10" s="24" t="s">
        <v>67</v>
      </c>
    </row>
    <row r="11" spans="1:10" ht="12.75">
      <c r="A11" s="91"/>
      <c r="B11" s="91"/>
      <c r="C11" s="91"/>
      <c r="D11" s="91"/>
      <c r="E11" s="16"/>
      <c r="F11" s="8"/>
      <c r="G11" s="8"/>
      <c r="H11" s="46"/>
      <c r="I11" s="46" t="s">
        <v>0</v>
      </c>
      <c r="J11" s="45" t="s">
        <v>1</v>
      </c>
    </row>
    <row r="12" spans="1:10" ht="15">
      <c r="A12" s="92"/>
      <c r="B12" s="92"/>
      <c r="C12" s="92"/>
      <c r="D12" s="92"/>
      <c r="E12" s="92"/>
      <c r="H12" s="63" t="s">
        <v>100</v>
      </c>
      <c r="I12" s="63"/>
      <c r="J12" s="15"/>
    </row>
    <row r="14" spans="1:10" ht="13.5" thickBot="1">
      <c r="A14" s="10"/>
      <c r="B14" s="10"/>
      <c r="C14" s="10"/>
      <c r="D14" s="10"/>
      <c r="E14" s="10"/>
      <c r="F14" s="10"/>
      <c r="G14" s="10"/>
      <c r="H14" s="10"/>
      <c r="I14" s="11"/>
      <c r="J14" s="4" t="s">
        <v>5</v>
      </c>
    </row>
    <row r="15" spans="1:10" ht="15.75">
      <c r="A15" s="93" t="s">
        <v>84</v>
      </c>
      <c r="B15" s="93"/>
      <c r="C15" s="93"/>
      <c r="D15" s="93"/>
      <c r="E15" s="93"/>
      <c r="F15" s="93"/>
      <c r="G15" s="93"/>
      <c r="H15" s="93"/>
      <c r="I15" s="38" t="s">
        <v>6</v>
      </c>
      <c r="J15" s="34" t="s">
        <v>7</v>
      </c>
    </row>
    <row r="16" spans="1:10" ht="15">
      <c r="A16" s="95" t="s">
        <v>101</v>
      </c>
      <c r="B16" s="95"/>
      <c r="C16" s="95"/>
      <c r="D16" s="95"/>
      <c r="E16" s="95"/>
      <c r="F16" s="95"/>
      <c r="G16" s="95"/>
      <c r="H16" s="95"/>
      <c r="I16" s="38" t="s">
        <v>8</v>
      </c>
      <c r="J16" s="35">
        <v>42731</v>
      </c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38" t="s">
        <v>9</v>
      </c>
      <c r="J17" s="36">
        <v>79646107</v>
      </c>
    </row>
    <row r="18" spans="1:10" ht="12.75">
      <c r="A18" s="6" t="s">
        <v>78</v>
      </c>
      <c r="B18" s="6"/>
      <c r="C18" s="26" t="s">
        <v>77</v>
      </c>
      <c r="D18" s="6"/>
      <c r="E18" s="6"/>
      <c r="F18" s="6"/>
      <c r="G18" s="6"/>
      <c r="H18" s="6"/>
      <c r="I18" s="38" t="s">
        <v>10</v>
      </c>
      <c r="J18" s="36" t="s">
        <v>11</v>
      </c>
    </row>
    <row r="19" spans="1:10" ht="12.75">
      <c r="A19" s="25" t="s">
        <v>76</v>
      </c>
      <c r="B19" s="25"/>
      <c r="C19" s="33" t="s">
        <v>77</v>
      </c>
      <c r="D19" s="25"/>
      <c r="E19" s="25"/>
      <c r="F19" s="25"/>
      <c r="G19" s="25"/>
      <c r="H19" s="25"/>
      <c r="I19" s="38" t="s">
        <v>12</v>
      </c>
      <c r="J19" s="36">
        <v>730</v>
      </c>
    </row>
    <row r="20" spans="1:10" ht="12.75">
      <c r="A20" s="6" t="s">
        <v>13</v>
      </c>
      <c r="B20" s="26"/>
      <c r="C20" s="26" t="s">
        <v>14</v>
      </c>
      <c r="D20" s="6"/>
      <c r="E20" s="6"/>
      <c r="F20" s="6"/>
      <c r="G20" s="6"/>
      <c r="H20" s="6"/>
      <c r="I20" s="38" t="s">
        <v>15</v>
      </c>
      <c r="J20" s="36">
        <v>80439000000</v>
      </c>
    </row>
    <row r="21" spans="1:10" ht="12.75">
      <c r="A21" s="96" t="s">
        <v>16</v>
      </c>
      <c r="B21" s="96"/>
      <c r="C21" s="96"/>
      <c r="D21" s="96"/>
      <c r="E21" s="96"/>
      <c r="F21" s="96"/>
      <c r="G21" s="96"/>
      <c r="H21" s="6"/>
      <c r="I21" s="38" t="s">
        <v>17</v>
      </c>
      <c r="J21" s="36">
        <v>383</v>
      </c>
    </row>
    <row r="22" spans="1:10" ht="13.5" thickBot="1">
      <c r="A22" s="9"/>
      <c r="B22" s="71"/>
      <c r="C22" s="71"/>
      <c r="D22" s="71"/>
      <c r="E22" s="71"/>
      <c r="F22" s="9"/>
      <c r="G22" s="9"/>
      <c r="H22" s="10"/>
      <c r="I22" s="38" t="s">
        <v>18</v>
      </c>
      <c r="J22" s="37">
        <v>64</v>
      </c>
    </row>
    <row r="23" spans="1:10" ht="12.75">
      <c r="A23" s="9"/>
      <c r="B23" s="68" t="s">
        <v>85</v>
      </c>
      <c r="C23" s="68"/>
      <c r="D23" s="68"/>
      <c r="E23" s="68"/>
      <c r="F23" s="9"/>
      <c r="G23" s="9"/>
      <c r="H23" s="10"/>
      <c r="I23" s="20"/>
      <c r="J23" s="22"/>
    </row>
    <row r="24" spans="1:10" ht="12.75">
      <c r="A24" s="27" t="s">
        <v>19</v>
      </c>
      <c r="B24" s="4" t="s">
        <v>20</v>
      </c>
      <c r="C24" s="72" t="s">
        <v>21</v>
      </c>
      <c r="D24" s="73"/>
      <c r="E24" s="73"/>
      <c r="F24" s="73"/>
      <c r="G24" s="73"/>
      <c r="H24" s="73"/>
      <c r="I24" s="72" t="s">
        <v>87</v>
      </c>
      <c r="J24" s="84"/>
    </row>
    <row r="25" spans="1:10" ht="12.75">
      <c r="A25" s="29"/>
      <c r="B25" s="39" t="s">
        <v>22</v>
      </c>
      <c r="C25" s="4" t="s">
        <v>23</v>
      </c>
      <c r="D25" s="27" t="s">
        <v>24</v>
      </c>
      <c r="E25" s="4" t="s">
        <v>86</v>
      </c>
      <c r="F25" s="28" t="s">
        <v>25</v>
      </c>
      <c r="G25" s="85" t="s">
        <v>26</v>
      </c>
      <c r="H25" s="27" t="s">
        <v>27</v>
      </c>
      <c r="I25" s="87" t="s">
        <v>88</v>
      </c>
      <c r="J25" s="69" t="s">
        <v>89</v>
      </c>
    </row>
    <row r="26" spans="1:10" ht="12.75">
      <c r="A26" s="40"/>
      <c r="B26" s="41"/>
      <c r="C26" s="41"/>
      <c r="D26" s="40" t="s">
        <v>28</v>
      </c>
      <c r="E26" s="41"/>
      <c r="F26" s="42" t="s">
        <v>29</v>
      </c>
      <c r="G26" s="86"/>
      <c r="H26" s="40" t="s">
        <v>30</v>
      </c>
      <c r="I26" s="88"/>
      <c r="J26" s="70"/>
    </row>
    <row r="27" spans="1:10" ht="13.5" thickBot="1">
      <c r="A27" s="27">
        <v>1</v>
      </c>
      <c r="B27" s="4">
        <v>2</v>
      </c>
      <c r="C27" s="4">
        <v>3</v>
      </c>
      <c r="D27" s="4">
        <v>4</v>
      </c>
      <c r="E27" s="27">
        <v>5</v>
      </c>
      <c r="F27" s="4">
        <v>6</v>
      </c>
      <c r="G27" s="27">
        <v>7</v>
      </c>
      <c r="H27" s="27">
        <v>8</v>
      </c>
      <c r="I27" s="17">
        <v>9</v>
      </c>
      <c r="J27" s="17">
        <v>10</v>
      </c>
    </row>
    <row r="28" spans="1:10" ht="13.5" customHeight="1">
      <c r="A28" s="23" t="s">
        <v>31</v>
      </c>
      <c r="B28" s="48">
        <v>1</v>
      </c>
      <c r="C28" s="49" t="s">
        <v>32</v>
      </c>
      <c r="D28" s="49" t="s">
        <v>33</v>
      </c>
      <c r="E28" s="50" t="s">
        <v>73</v>
      </c>
      <c r="F28" s="49" t="s">
        <v>34</v>
      </c>
      <c r="G28" s="50" t="s">
        <v>35</v>
      </c>
      <c r="H28" s="49" t="s">
        <v>75</v>
      </c>
      <c r="I28" s="51">
        <v>2342200</v>
      </c>
      <c r="J28" s="52"/>
    </row>
    <row r="29" spans="1:10" ht="13.5" customHeight="1">
      <c r="A29" s="23" t="s">
        <v>36</v>
      </c>
      <c r="B29" s="53">
        <v>2</v>
      </c>
      <c r="C29" s="19" t="s">
        <v>32</v>
      </c>
      <c r="D29" s="19" t="s">
        <v>33</v>
      </c>
      <c r="E29" s="31" t="s">
        <v>73</v>
      </c>
      <c r="F29" s="19" t="s">
        <v>74</v>
      </c>
      <c r="G29" s="31" t="s">
        <v>37</v>
      </c>
      <c r="H29" s="19" t="s">
        <v>75</v>
      </c>
      <c r="I29" s="3">
        <v>638279.37</v>
      </c>
      <c r="J29" s="54"/>
    </row>
    <row r="30" spans="1:10" ht="13.5" customHeight="1">
      <c r="A30" s="23" t="s">
        <v>38</v>
      </c>
      <c r="B30" s="53">
        <v>3</v>
      </c>
      <c r="C30" s="19" t="s">
        <v>32</v>
      </c>
      <c r="D30" s="19" t="s">
        <v>33</v>
      </c>
      <c r="E30" s="31" t="s">
        <v>73</v>
      </c>
      <c r="F30" s="19" t="s">
        <v>39</v>
      </c>
      <c r="G30" s="31" t="s">
        <v>40</v>
      </c>
      <c r="H30" s="19" t="s">
        <v>75</v>
      </c>
      <c r="I30" s="3">
        <v>6721.52</v>
      </c>
      <c r="J30" s="54"/>
    </row>
    <row r="31" spans="1:10" ht="12.75">
      <c r="A31" s="23" t="s">
        <v>44</v>
      </c>
      <c r="B31" s="53">
        <v>4</v>
      </c>
      <c r="C31" s="19" t="s">
        <v>32</v>
      </c>
      <c r="D31" s="19" t="s">
        <v>33</v>
      </c>
      <c r="E31" s="31" t="s">
        <v>73</v>
      </c>
      <c r="F31" s="19" t="s">
        <v>39</v>
      </c>
      <c r="G31" s="31" t="s">
        <v>45</v>
      </c>
      <c r="H31" s="19" t="s">
        <v>75</v>
      </c>
      <c r="I31" s="3">
        <v>4700</v>
      </c>
      <c r="J31" s="54"/>
    </row>
    <row r="32" spans="1:10" ht="25.5">
      <c r="A32" s="23" t="s">
        <v>46</v>
      </c>
      <c r="B32" s="53">
        <v>5</v>
      </c>
      <c r="C32" s="19" t="s">
        <v>32</v>
      </c>
      <c r="D32" s="19" t="s">
        <v>33</v>
      </c>
      <c r="E32" s="31" t="s">
        <v>73</v>
      </c>
      <c r="F32" s="19" t="s">
        <v>39</v>
      </c>
      <c r="G32" s="31" t="s">
        <v>47</v>
      </c>
      <c r="H32" s="19" t="s">
        <v>75</v>
      </c>
      <c r="I32" s="3">
        <v>21600</v>
      </c>
      <c r="J32" s="54"/>
    </row>
    <row r="33" spans="1:10" ht="25.5">
      <c r="A33" s="23" t="s">
        <v>48</v>
      </c>
      <c r="B33" s="53">
        <v>6</v>
      </c>
      <c r="C33" s="19" t="s">
        <v>32</v>
      </c>
      <c r="D33" s="19" t="s">
        <v>33</v>
      </c>
      <c r="E33" s="31" t="s">
        <v>73</v>
      </c>
      <c r="F33" s="19" t="s">
        <v>39</v>
      </c>
      <c r="G33" s="31" t="s">
        <v>49</v>
      </c>
      <c r="H33" s="19" t="s">
        <v>75</v>
      </c>
      <c r="I33" s="3">
        <v>11685.2</v>
      </c>
      <c r="J33" s="54"/>
    </row>
    <row r="34" spans="1:10" ht="25.5">
      <c r="A34" s="23" t="s">
        <v>59</v>
      </c>
      <c r="B34" s="53">
        <v>7</v>
      </c>
      <c r="C34" s="19" t="s">
        <v>32</v>
      </c>
      <c r="D34" s="19" t="s">
        <v>33</v>
      </c>
      <c r="E34" s="31" t="s">
        <v>73</v>
      </c>
      <c r="F34" s="19" t="s">
        <v>39</v>
      </c>
      <c r="G34" s="31" t="s">
        <v>60</v>
      </c>
      <c r="H34" s="19" t="s">
        <v>75</v>
      </c>
      <c r="I34" s="3">
        <v>8490</v>
      </c>
      <c r="J34" s="54"/>
    </row>
    <row r="35" spans="1:10" ht="25.5">
      <c r="A35" s="23" t="s">
        <v>42</v>
      </c>
      <c r="B35" s="53">
        <v>8</v>
      </c>
      <c r="C35" s="19" t="s">
        <v>32</v>
      </c>
      <c r="D35" s="19" t="s">
        <v>33</v>
      </c>
      <c r="E35" s="31" t="s">
        <v>73</v>
      </c>
      <c r="F35" s="19" t="s">
        <v>41</v>
      </c>
      <c r="G35" s="31" t="s">
        <v>43</v>
      </c>
      <c r="H35" s="19" t="s">
        <v>75</v>
      </c>
      <c r="I35" s="3">
        <v>42.18</v>
      </c>
      <c r="J35" s="54"/>
    </row>
    <row r="36" spans="1:10" ht="12.75">
      <c r="A36" s="23" t="s">
        <v>54</v>
      </c>
      <c r="B36" s="53">
        <v>9</v>
      </c>
      <c r="C36" s="19" t="s">
        <v>32</v>
      </c>
      <c r="D36" s="19" t="s">
        <v>33</v>
      </c>
      <c r="E36" s="31" t="s">
        <v>73</v>
      </c>
      <c r="F36" s="19" t="s">
        <v>41</v>
      </c>
      <c r="G36" s="31" t="s">
        <v>3</v>
      </c>
      <c r="H36" s="19" t="s">
        <v>75</v>
      </c>
      <c r="I36" s="3">
        <v>49809.42</v>
      </c>
      <c r="J36" s="54"/>
    </row>
    <row r="37" spans="1:10" ht="12.75">
      <c r="A37" s="23" t="s">
        <v>50</v>
      </c>
      <c r="B37" s="53">
        <v>10</v>
      </c>
      <c r="C37" s="19" t="s">
        <v>32</v>
      </c>
      <c r="D37" s="19" t="s">
        <v>33</v>
      </c>
      <c r="E37" s="31" t="s">
        <v>73</v>
      </c>
      <c r="F37" s="19" t="s">
        <v>41</v>
      </c>
      <c r="G37" s="31" t="s">
        <v>51</v>
      </c>
      <c r="H37" s="19" t="s">
        <v>75</v>
      </c>
      <c r="I37" s="3">
        <v>9917.2</v>
      </c>
      <c r="J37" s="54"/>
    </row>
    <row r="38" spans="1:10" ht="25.5">
      <c r="A38" s="23" t="s">
        <v>52</v>
      </c>
      <c r="B38" s="53">
        <v>11</v>
      </c>
      <c r="C38" s="19" t="s">
        <v>32</v>
      </c>
      <c r="D38" s="19" t="s">
        <v>33</v>
      </c>
      <c r="E38" s="31" t="s">
        <v>73</v>
      </c>
      <c r="F38" s="19" t="s">
        <v>41</v>
      </c>
      <c r="G38" s="31" t="s">
        <v>53</v>
      </c>
      <c r="H38" s="19" t="s">
        <v>75</v>
      </c>
      <c r="I38" s="3">
        <v>5470</v>
      </c>
      <c r="J38" s="54"/>
    </row>
    <row r="39" spans="1:10" ht="12.75">
      <c r="A39" s="23" t="s">
        <v>55</v>
      </c>
      <c r="B39" s="53">
        <v>12</v>
      </c>
      <c r="C39" s="19" t="s">
        <v>32</v>
      </c>
      <c r="D39" s="19" t="s">
        <v>33</v>
      </c>
      <c r="E39" s="31" t="s">
        <v>73</v>
      </c>
      <c r="F39" s="19" t="s">
        <v>41</v>
      </c>
      <c r="G39" s="31" t="s">
        <v>56</v>
      </c>
      <c r="H39" s="19" t="s">
        <v>75</v>
      </c>
      <c r="I39" s="3">
        <v>348725.14</v>
      </c>
      <c r="J39" s="54"/>
    </row>
    <row r="40" spans="1:10" ht="25.5">
      <c r="A40" s="47" t="s">
        <v>57</v>
      </c>
      <c r="B40" s="53">
        <v>13</v>
      </c>
      <c r="C40" s="19" t="s">
        <v>32</v>
      </c>
      <c r="D40" s="19" t="s">
        <v>33</v>
      </c>
      <c r="E40" s="31" t="s">
        <v>73</v>
      </c>
      <c r="F40" s="19" t="s">
        <v>41</v>
      </c>
      <c r="G40" s="31" t="s">
        <v>58</v>
      </c>
      <c r="H40" s="19" t="s">
        <v>75</v>
      </c>
      <c r="I40" s="3">
        <v>4578</v>
      </c>
      <c r="J40" s="54"/>
    </row>
    <row r="41" spans="1:10" ht="25.5">
      <c r="A41" s="23" t="s">
        <v>59</v>
      </c>
      <c r="B41" s="53">
        <v>14</v>
      </c>
      <c r="C41" s="19" t="s">
        <v>32</v>
      </c>
      <c r="D41" s="19" t="s">
        <v>33</v>
      </c>
      <c r="E41" s="31" t="s">
        <v>73</v>
      </c>
      <c r="F41" s="19" t="s">
        <v>41</v>
      </c>
      <c r="G41" s="31" t="s">
        <v>60</v>
      </c>
      <c r="H41" s="19" t="s">
        <v>75</v>
      </c>
      <c r="I41" s="3">
        <v>62271.97</v>
      </c>
      <c r="J41" s="54"/>
    </row>
    <row r="42" spans="1:10" ht="26.25" thickBot="1">
      <c r="A42" s="23" t="s">
        <v>61</v>
      </c>
      <c r="B42" s="55">
        <v>15</v>
      </c>
      <c r="C42" s="19" t="s">
        <v>32</v>
      </c>
      <c r="D42" s="19" t="s">
        <v>33</v>
      </c>
      <c r="E42" s="31" t="s">
        <v>73</v>
      </c>
      <c r="F42" s="19" t="s">
        <v>62</v>
      </c>
      <c r="G42" s="31" t="s">
        <v>63</v>
      </c>
      <c r="H42" s="19" t="s">
        <v>75</v>
      </c>
      <c r="I42" s="3">
        <v>460</v>
      </c>
      <c r="J42" s="54"/>
    </row>
    <row r="43" spans="1:10" ht="15" thickBot="1">
      <c r="A43" s="76" t="s">
        <v>64</v>
      </c>
      <c r="B43" s="76"/>
      <c r="C43" s="59" t="s">
        <v>11</v>
      </c>
      <c r="D43" s="60" t="s">
        <v>11</v>
      </c>
      <c r="E43" s="61" t="s">
        <v>11</v>
      </c>
      <c r="F43" s="60" t="s">
        <v>11</v>
      </c>
      <c r="G43" s="61" t="s">
        <v>65</v>
      </c>
      <c r="H43" s="61" t="s">
        <v>11</v>
      </c>
      <c r="I43" s="3">
        <f>SUM(I28:I42)</f>
        <v>3514950.000000001</v>
      </c>
      <c r="J43" s="58">
        <f>SUM(J28:J42)</f>
        <v>0</v>
      </c>
    </row>
    <row r="44" spans="1:10" ht="15" thickBot="1">
      <c r="A44" s="2"/>
      <c r="B44" s="2"/>
      <c r="C44" s="2"/>
      <c r="D44" s="2"/>
      <c r="E44" s="2"/>
      <c r="F44" s="2"/>
      <c r="G44" s="2"/>
      <c r="H44" s="32" t="s">
        <v>2</v>
      </c>
      <c r="I44" s="56">
        <f>I43</f>
        <v>3514950.000000001</v>
      </c>
      <c r="J44" s="57">
        <f>J43</f>
        <v>0</v>
      </c>
    </row>
    <row r="45" spans="1:4" ht="15.75">
      <c r="A45" s="1"/>
      <c r="B45" s="18"/>
      <c r="C45" s="18"/>
      <c r="D45" s="18"/>
    </row>
    <row r="46" spans="1:10" ht="31.5">
      <c r="A46" s="30" t="s">
        <v>66</v>
      </c>
      <c r="B46" s="65" t="s">
        <v>79</v>
      </c>
      <c r="C46" s="65"/>
      <c r="D46" s="65"/>
      <c r="E46" s="1"/>
      <c r="F46" s="78"/>
      <c r="G46" s="78"/>
      <c r="H46" s="77" t="s">
        <v>67</v>
      </c>
      <c r="I46" s="77"/>
      <c r="J46" s="1"/>
    </row>
    <row r="47" spans="1:10" ht="15.75">
      <c r="A47" s="5"/>
      <c r="B47" s="79" t="s">
        <v>68</v>
      </c>
      <c r="C47" s="79"/>
      <c r="D47" s="79"/>
      <c r="E47" s="13"/>
      <c r="F47" s="67" t="s">
        <v>0</v>
      </c>
      <c r="G47" s="67"/>
      <c r="H47" s="79" t="s">
        <v>1</v>
      </c>
      <c r="I47" s="79"/>
      <c r="J47" s="1"/>
    </row>
    <row r="48" spans="1:9" ht="15.75">
      <c r="A48" s="5" t="s">
        <v>90</v>
      </c>
      <c r="B48" s="82" t="s">
        <v>69</v>
      </c>
      <c r="C48" s="82"/>
      <c r="D48" s="82"/>
      <c r="E48" s="12"/>
      <c r="F48" s="78"/>
      <c r="G48" s="78"/>
      <c r="H48" s="66"/>
      <c r="I48" s="66"/>
    </row>
    <row r="49" spans="1:9" ht="30" customHeight="1">
      <c r="A49" s="5" t="s">
        <v>91</v>
      </c>
      <c r="B49" s="80" t="s">
        <v>70</v>
      </c>
      <c r="C49" s="80"/>
      <c r="D49" s="80"/>
      <c r="E49" s="14"/>
      <c r="F49" s="67" t="s">
        <v>1</v>
      </c>
      <c r="G49" s="67"/>
      <c r="H49" s="66"/>
      <c r="I49" s="66"/>
    </row>
    <row r="50" spans="1:10" ht="33" customHeight="1">
      <c r="A50" s="5" t="s">
        <v>93</v>
      </c>
      <c r="B50" s="75" t="s">
        <v>92</v>
      </c>
      <c r="C50" s="75"/>
      <c r="D50" s="75"/>
      <c r="E50" s="75"/>
      <c r="F50" s="78"/>
      <c r="G50" s="78"/>
      <c r="H50" s="83" t="s">
        <v>82</v>
      </c>
      <c r="I50" s="83"/>
      <c r="J50" s="43" t="s">
        <v>72</v>
      </c>
    </row>
    <row r="51" spans="1:10" ht="15.75">
      <c r="A51" s="5"/>
      <c r="B51" s="79" t="s">
        <v>68</v>
      </c>
      <c r="C51" s="79"/>
      <c r="D51" s="79"/>
      <c r="E51" s="12"/>
      <c r="F51" s="67" t="s">
        <v>0</v>
      </c>
      <c r="G51" s="67"/>
      <c r="H51" s="79" t="s">
        <v>1</v>
      </c>
      <c r="I51" s="79"/>
      <c r="J51" s="44" t="s">
        <v>71</v>
      </c>
    </row>
    <row r="52" spans="1:3" ht="15.75">
      <c r="A52" s="81" t="str">
        <f>A16</f>
        <v>от  "  26  "  декабря  2016 г.</v>
      </c>
      <c r="B52" s="81"/>
      <c r="C52" s="81"/>
    </row>
    <row r="54" spans="1:10" ht="12.75">
      <c r="A54" s="74" t="s">
        <v>94</v>
      </c>
      <c r="B54" s="74"/>
      <c r="C54" s="74"/>
      <c r="D54" s="74"/>
      <c r="E54" s="74"/>
      <c r="F54" s="74"/>
      <c r="G54" s="74"/>
      <c r="H54" s="74"/>
      <c r="I54" s="74"/>
      <c r="J54" s="74"/>
    </row>
    <row r="55" spans="1:10" ht="12.75">
      <c r="A55" s="74" t="s">
        <v>95</v>
      </c>
      <c r="B55" s="74"/>
      <c r="C55" s="74"/>
      <c r="D55" s="74"/>
      <c r="E55" s="74"/>
      <c r="F55" s="74"/>
      <c r="G55" s="74"/>
      <c r="H55" s="74"/>
      <c r="I55" s="74"/>
      <c r="J55" s="74"/>
    </row>
    <row r="62" ht="12.75">
      <c r="D62" s="21"/>
    </row>
  </sheetData>
  <sheetProtection/>
  <mergeCells count="47">
    <mergeCell ref="A54:J54"/>
    <mergeCell ref="H5:J5"/>
    <mergeCell ref="H6:J6"/>
    <mergeCell ref="H7:J7"/>
    <mergeCell ref="H8:J8"/>
    <mergeCell ref="H9:J9"/>
    <mergeCell ref="A16:H16"/>
    <mergeCell ref="A21:G21"/>
    <mergeCell ref="A5:D5"/>
    <mergeCell ref="A6:E6"/>
    <mergeCell ref="I24:J24"/>
    <mergeCell ref="G25:G26"/>
    <mergeCell ref="I25:I26"/>
    <mergeCell ref="A7:E7"/>
    <mergeCell ref="A10:E10"/>
    <mergeCell ref="A11:D11"/>
    <mergeCell ref="A12:E12"/>
    <mergeCell ref="A9:E9"/>
    <mergeCell ref="A15:H15"/>
    <mergeCell ref="A52:C52"/>
    <mergeCell ref="F51:G51"/>
    <mergeCell ref="H51:I51"/>
    <mergeCell ref="B48:D48"/>
    <mergeCell ref="F48:G48"/>
    <mergeCell ref="H50:I50"/>
    <mergeCell ref="B51:D51"/>
    <mergeCell ref="H48:I48"/>
    <mergeCell ref="A55:J55"/>
    <mergeCell ref="B50:E50"/>
    <mergeCell ref="A43:B43"/>
    <mergeCell ref="H46:I46"/>
    <mergeCell ref="F46:G46"/>
    <mergeCell ref="H47:I47"/>
    <mergeCell ref="B47:D47"/>
    <mergeCell ref="F47:G47"/>
    <mergeCell ref="B49:D49"/>
    <mergeCell ref="F50:G50"/>
    <mergeCell ref="H1:J1"/>
    <mergeCell ref="H2:J2"/>
    <mergeCell ref="H3:J3"/>
    <mergeCell ref="B46:D46"/>
    <mergeCell ref="H49:I49"/>
    <mergeCell ref="F49:G49"/>
    <mergeCell ref="B23:E23"/>
    <mergeCell ref="J25:J26"/>
    <mergeCell ref="B22:E22"/>
    <mergeCell ref="C24:H24"/>
  </mergeCells>
  <printOptions horizontalCentered="1"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Тиунова Г.В.</dc:creator>
  <cp:keywords/>
  <dc:description/>
  <cp:lastModifiedBy>Маргарита Ринатовна Байгутлина</cp:lastModifiedBy>
  <cp:lastPrinted>2016-12-13T06:44:19Z</cp:lastPrinted>
  <dcterms:created xsi:type="dcterms:W3CDTF">2005-05-27T11:46:32Z</dcterms:created>
  <dcterms:modified xsi:type="dcterms:W3CDTF">2016-12-26T06:35:05Z</dcterms:modified>
  <cp:category/>
  <cp:version/>
  <cp:contentType/>
  <cp:contentStatus/>
</cp:coreProperties>
</file>