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22-2023гг." sheetId="1" r:id="rId1"/>
  </sheets>
  <definedNames>
    <definedName name="_xlnm._FilterDatabase" localSheetId="0" hidden="1">'бюджет 2022-2023гг.'!$A$13:$E$476</definedName>
    <definedName name="_xlnm.Print_Titles" localSheetId="0">'бюджет 2022-2023гг.'!$11:$13</definedName>
    <definedName name="_xlnm.Print_Area" localSheetId="0">'бюджет 2022-2023гг.'!$A$1:$E$476</definedName>
  </definedNames>
  <calcPr fullCalcOnLoad="1"/>
</workbook>
</file>

<file path=xl/sharedStrings.xml><?xml version="1.0" encoding="utf-8"?>
<sst xmlns="http://schemas.openxmlformats.org/spreadsheetml/2006/main" count="1110" uniqueCount="550">
  <si>
    <t xml:space="preserve">к решению  Совета городского округа </t>
  </si>
  <si>
    <t>город Салават Республики Башкортостан</t>
  </si>
  <si>
    <t>Наименование</t>
  </si>
  <si>
    <t>Цср</t>
  </si>
  <si>
    <t>Вр</t>
  </si>
  <si>
    <t>Сумма</t>
  </si>
  <si>
    <t>3</t>
  </si>
  <si>
    <t>ВСЕГО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</si>
  <si>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</si>
  <si>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</si>
  <si>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</si>
  <si>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</si>
  <si>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</si>
  <si>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</si>
  <si>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</si>
  <si>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</si>
  <si>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</si>
  <si>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</si>
  <si>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Оценка недвижимости, признание прав и регулирование отношений по государственной (муниципальной) собственности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</si>
  <si>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</si>
  <si>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</si>
  <si>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созданию и обеспечению деятельности административных комиссий</t>
  </si>
  <si>
    <t>Содержание и обслуживание муниципальной казны</t>
  </si>
  <si>
    <t>Поисковые и аварийно-спасательные учреждения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</si>
  <si>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</si>
  <si>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Отдельные мероприятия в области автомобильного транспорта</t>
  </si>
  <si>
    <t>Субсидии организациям электротранспорта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</si>
  <si>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</si>
  <si>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государственной (муниципальной) собственности</t>
  </si>
  <si>
    <t>400</t>
  </si>
  <si>
    <t>Дорожное хозяйство</t>
  </si>
  <si>
    <t>Учреждения в сфере общегосударственного управления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</si>
  <si>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</si>
  <si>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</si>
  <si>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Мероприятия в области жилищного хозяйства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</si>
  <si>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</si>
  <si>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Мероприятия в области коммунального хозяйства</t>
  </si>
  <si>
    <t>Мероприятия по благоустройству территорий населенных пунктов</t>
  </si>
  <si>
    <t>Учреждения в сфере жилищно-коммунального хозяйства</t>
  </si>
  <si>
    <t>Предоставление субсидий бюджетным, автономным учреждениям и иным некоммерческим организациям</t>
  </si>
  <si>
    <t>600</t>
  </si>
  <si>
    <t>Дошкольные образовательные организации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</si>
  <si>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</si>
  <si>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</si>
  <si>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</si>
  <si>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Школы – детские сады, школы начальные, основные, средние и вечерние (сменные)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</si>
  <si>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</si>
  <si>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</si>
  <si>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</si>
  <si>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</si>
  <si>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Организации по внешкольной работе с детьми</t>
  </si>
  <si>
    <t>Переподготовка и повышение квалификации кадров</t>
  </si>
  <si>
    <t>Учреждения в сфере отдыха и оздоровления</t>
  </si>
  <si>
    <t>Учреждения в сфере молодежной политики</t>
  </si>
  <si>
    <t>Мероприятия в сфере молодежной политики</t>
  </si>
  <si>
    <t>Организации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</si>
  <si>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</si>
  <si>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Мероприятия для детей и молодежи</t>
  </si>
  <si>
    <t>Мероприятия в сфере культуры, кинематографии</t>
  </si>
  <si>
    <t>Государственная поддержка в сфере культуры, кинематографии</t>
  </si>
  <si>
    <t>Музеи и постоянные выставки</t>
  </si>
  <si>
    <t>Библиотеки</t>
  </si>
  <si>
    <t>Доплата к пенсии муниципальных служащих</t>
  </si>
  <si>
    <t>Социальное обеспечение и иные выплаты населению</t>
  </si>
  <si>
    <t>300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</si>
  <si>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</si>
  <si>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</si>
  <si>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</si>
  <si>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</si>
  <si>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</si>
  <si>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</si>
  <si>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</si>
  <si>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</si>
  <si>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</si>
  <si>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</si>
  <si>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Мероприятия в области физической культуры и спорта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</si>
  <si>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</si>
  <si>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</si>
  <si>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</si>
  <si>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</si>
  <si>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</si>
  <si>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Мероприятия по развитию инфраструктуры объектов противопожарной службы</t>
  </si>
  <si>
    <t>Условно утвержденные расходы</t>
  </si>
  <si>
    <t>Иные средства</t>
  </si>
  <si>
    <t>900</t>
  </si>
  <si>
    <t xml:space="preserve">Распределение бюджетных ассигнований городского округа город Салават Республики Башкортостан </t>
  </si>
  <si>
    <t xml:space="preserve">округа город Салават Республики Башкортостан и непрограммным направлениям деятельности), </t>
  </si>
  <si>
    <t xml:space="preserve"> группам видов расходов классификации расходов бюджетов </t>
  </si>
  <si>
    <t>Реализация мероприятий по развитию образовательных организаций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</si>
  <si>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</si>
  <si>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</si>
  <si>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Реализация мероприятий государственной программы Российской Федерации «Доступная среда»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</si>
  <si>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</si>
  <si>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Региональный проект «Спорт – норма жизни»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</si>
  <si>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</si>
  <si>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Реализация программ формирования современной городской среды</t>
  </si>
  <si>
    <t>Проведение работ по землеустройству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</si>
  <si>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</si>
  <si>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2022 год</t>
  </si>
  <si>
    <t xml:space="preserve">на плановый период 2022 и 2023 годов по целевым статьям (муниципальным программам городского </t>
  </si>
  <si>
    <t>2023 год</t>
  </si>
  <si>
    <t>.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</si>
  <si>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</si>
  <si>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</si>
  <si>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обеспечение деятельности летних профильных лагерей для детей и подростков</t>
  </si>
  <si>
    <t>Организации, осуществляющие реализацию программ спортивной подготовки</t>
  </si>
  <si>
    <t>0100000000</t>
  </si>
  <si>
    <t>0140000000</t>
  </si>
  <si>
    <t>0140200000</t>
  </si>
  <si>
    <t>0140206530</t>
  </si>
  <si>
    <t>01Я0000000</t>
  </si>
  <si>
    <t>01Я0100000</t>
  </si>
  <si>
    <t>01Я0102040</t>
  </si>
  <si>
    <t>01Я0102300</t>
  </si>
  <si>
    <t>0200000000</t>
  </si>
  <si>
    <t>0210000000</t>
  </si>
  <si>
    <t>0210100000</t>
  </si>
  <si>
    <t>0210107500</t>
  </si>
  <si>
    <t>0210200000</t>
  </si>
  <si>
    <t>0210203290</t>
  </si>
  <si>
    <t>0220000000</t>
  </si>
  <si>
    <t>0220200000</t>
  </si>
  <si>
    <t>0220224300</t>
  </si>
  <si>
    <t>0230000000</t>
  </si>
  <si>
    <t>0230100000</t>
  </si>
  <si>
    <t>0230103290</t>
  </si>
  <si>
    <t>0260000000</t>
  </si>
  <si>
    <t>0260100000</t>
  </si>
  <si>
    <t>0260103290</t>
  </si>
  <si>
    <t>02Я0000000</t>
  </si>
  <si>
    <t>02Я0100000</t>
  </si>
  <si>
    <t>02Я0102040</t>
  </si>
  <si>
    <t>0300000000</t>
  </si>
  <si>
    <t>0310000000</t>
  </si>
  <si>
    <t>0310100000</t>
  </si>
  <si>
    <t>0310163020</t>
  </si>
  <si>
    <t>0310200000</t>
  </si>
  <si>
    <t>0310263050</t>
  </si>
  <si>
    <t>0320000000</t>
  </si>
  <si>
    <t>0320100000</t>
  </si>
  <si>
    <t>0320103150</t>
  </si>
  <si>
    <t>032R100000</t>
  </si>
  <si>
    <t>Иные межбюджетные трансферты на финансовое обеспечение дорожной деятельности в рамках регионального проекта</t>
  </si>
  <si>
    <t>032R1М3930</t>
  </si>
  <si>
    <t>03Я0000000</t>
  </si>
  <si>
    <t>03Я0100000</t>
  </si>
  <si>
    <t>03Я0102040</t>
  </si>
  <si>
    <t>03Я0200000</t>
  </si>
  <si>
    <t>03Я0202990</t>
  </si>
  <si>
    <t>0400000000</t>
  </si>
  <si>
    <t>0410000000</t>
  </si>
  <si>
    <t>0410100000</t>
  </si>
  <si>
    <t>0410143450</t>
  </si>
  <si>
    <t>0700000000</t>
  </si>
  <si>
    <t>0710000000</t>
  </si>
  <si>
    <t>0710100000</t>
  </si>
  <si>
    <t>0710103530</t>
  </si>
  <si>
    <t>0710200000</t>
  </si>
  <si>
    <t>0710203610</t>
  </si>
  <si>
    <t>0720000000</t>
  </si>
  <si>
    <t>0720100000</t>
  </si>
  <si>
    <t>0720106050</t>
  </si>
  <si>
    <t>0720106290</t>
  </si>
  <si>
    <t>0720200000</t>
  </si>
  <si>
    <t>0720206290</t>
  </si>
  <si>
    <t>0740000000</t>
  </si>
  <si>
    <t>0740100000</t>
  </si>
  <si>
    <t>0740161320</t>
  </si>
  <si>
    <t>07Я0000000</t>
  </si>
  <si>
    <t>07Я0100000</t>
  </si>
  <si>
    <t>07Я0102040</t>
  </si>
  <si>
    <t>07Я0200000</t>
  </si>
  <si>
    <t>07Я0202990</t>
  </si>
  <si>
    <t>0800000000</t>
  </si>
  <si>
    <t>0810000000</t>
  </si>
  <si>
    <t>0810100000</t>
  </si>
  <si>
    <t>0810142090</t>
  </si>
  <si>
    <t>0810173020</t>
  </si>
  <si>
    <t>0810173300</t>
  </si>
  <si>
    <t>0810300000</t>
  </si>
  <si>
    <t>0810373010</t>
  </si>
  <si>
    <t>0810400000</t>
  </si>
  <si>
    <t>0810473030</t>
  </si>
  <si>
    <t>0820000000</t>
  </si>
  <si>
    <t>0820100000</t>
  </si>
  <si>
    <t>0820142190</t>
  </si>
  <si>
    <t>0820153030</t>
  </si>
  <si>
    <t>0820173040</t>
  </si>
  <si>
    <t>0820173310</t>
  </si>
  <si>
    <t>0820173370</t>
  </si>
  <si>
    <t>08201L3040</t>
  </si>
  <si>
    <t>08201S2080</t>
  </si>
  <si>
    <t>08201S2520</t>
  </si>
  <si>
    <t>0820200000</t>
  </si>
  <si>
    <t>0820273160</t>
  </si>
  <si>
    <t>0820300000</t>
  </si>
  <si>
    <t>0820373170</t>
  </si>
  <si>
    <t>0820400000</t>
  </si>
  <si>
    <t>0820473050</t>
  </si>
  <si>
    <t>0820900000</t>
  </si>
  <si>
    <t>0820942190</t>
  </si>
  <si>
    <t>0830000000</t>
  </si>
  <si>
    <t>0830100000</t>
  </si>
  <si>
    <t>0830142390</t>
  </si>
  <si>
    <t>08301S2050</t>
  </si>
  <si>
    <t>0830900000</t>
  </si>
  <si>
    <t>0830942390</t>
  </si>
  <si>
    <t>0840000000</t>
  </si>
  <si>
    <t>0840100000</t>
  </si>
  <si>
    <t>0840142390</t>
  </si>
  <si>
    <t>08401S2050</t>
  </si>
  <si>
    <t>0840900000</t>
  </si>
  <si>
    <t>0840942390</t>
  </si>
  <si>
    <t>0850000000</t>
  </si>
  <si>
    <t>0850100000</t>
  </si>
  <si>
    <t>0850143590</t>
  </si>
  <si>
    <t>0860000000</t>
  </si>
  <si>
    <t>0860100000</t>
  </si>
  <si>
    <t>0860145290</t>
  </si>
  <si>
    <t>0860400000</t>
  </si>
  <si>
    <t>0860442970</t>
  </si>
  <si>
    <t>0870000000</t>
  </si>
  <si>
    <t>0870100000</t>
  </si>
  <si>
    <t>0870152600</t>
  </si>
  <si>
    <t>0870200000</t>
  </si>
  <si>
    <t>0870273150</t>
  </si>
  <si>
    <t>0870300000</t>
  </si>
  <si>
    <t>0870373150</t>
  </si>
  <si>
    <t>0870400000</t>
  </si>
  <si>
    <t>0870473150</t>
  </si>
  <si>
    <t>0870500000</t>
  </si>
  <si>
    <t>0870573100</t>
  </si>
  <si>
    <t>0870600000</t>
  </si>
  <si>
    <t>0870673080</t>
  </si>
  <si>
    <t>0870700000</t>
  </si>
  <si>
    <t>0870773060</t>
  </si>
  <si>
    <t>0870800000</t>
  </si>
  <si>
    <t>0870873360</t>
  </si>
  <si>
    <t>08708R0820</t>
  </si>
  <si>
    <t>0880000000</t>
  </si>
  <si>
    <t>0880100000</t>
  </si>
  <si>
    <t>0880143690</t>
  </si>
  <si>
    <t>0880200000</t>
  </si>
  <si>
    <t>0880243690</t>
  </si>
  <si>
    <t>0880300000</t>
  </si>
  <si>
    <t>0880343690</t>
  </si>
  <si>
    <t>08Б0000000</t>
  </si>
  <si>
    <t>08Б0100000</t>
  </si>
  <si>
    <t>Отдых детей за счет средств муниципальных образований</t>
  </si>
  <si>
    <t>08Б0143240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</si>
  <si>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</si>
  <si>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08Б0173190</t>
  </si>
  <si>
    <t>08Б0200000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</si>
  <si>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а также детей, находящихся в трудной жизненной ситуации, в части организации и обеспечения отдыха и оздоровления детей указанных категорий</t>
  </si>
  <si>
    <t>08Б0273180</t>
  </si>
  <si>
    <t>08Б0300000</t>
  </si>
  <si>
    <t>08Б0343290</t>
  </si>
  <si>
    <t>08Ж0000000</t>
  </si>
  <si>
    <t>08Ж0100000</t>
  </si>
  <si>
    <t>08Ж01L0272</t>
  </si>
  <si>
    <t>08Л0000000</t>
  </si>
  <si>
    <t>08Л0100000</t>
  </si>
  <si>
    <t>08Л0143690</t>
  </si>
  <si>
    <t>08Я0000000</t>
  </si>
  <si>
    <t>08Я0100000</t>
  </si>
  <si>
    <t>08Я0102040</t>
  </si>
  <si>
    <t>08Я0145290</t>
  </si>
  <si>
    <t>0900000000</t>
  </si>
  <si>
    <t>0910000000</t>
  </si>
  <si>
    <t>0910100000</t>
  </si>
  <si>
    <t>0910143190</t>
  </si>
  <si>
    <t>0910200000</t>
  </si>
  <si>
    <t>0910243190</t>
  </si>
  <si>
    <t>0920000000</t>
  </si>
  <si>
    <t>0920100000</t>
  </si>
  <si>
    <t>0920143110</t>
  </si>
  <si>
    <t>0940000000</t>
  </si>
  <si>
    <t>0940100000</t>
  </si>
  <si>
    <t>0940143110</t>
  </si>
  <si>
    <t>09Б0000000</t>
  </si>
  <si>
    <t>09Б0100000</t>
  </si>
  <si>
    <t>09Б0143240</t>
  </si>
  <si>
    <t>09Б0174030</t>
  </si>
  <si>
    <t>09Л0000000</t>
  </si>
  <si>
    <t>09Л0100000</t>
  </si>
  <si>
    <t>09Л0143110</t>
  </si>
  <si>
    <t>09Я0000000</t>
  </si>
  <si>
    <t>09Я0100000</t>
  </si>
  <si>
    <t>09Я0102040</t>
  </si>
  <si>
    <t>1000000000</t>
  </si>
  <si>
    <t>1010000000</t>
  </si>
  <si>
    <t>1010100000</t>
  </si>
  <si>
    <t>1010145870</t>
  </si>
  <si>
    <t>1010300000</t>
  </si>
  <si>
    <t>1010344100</t>
  </si>
  <si>
    <t>1030000000</t>
  </si>
  <si>
    <t>1030100000</t>
  </si>
  <si>
    <t>1030142390</t>
  </si>
  <si>
    <t>10301S2050</t>
  </si>
  <si>
    <t>1030200000</t>
  </si>
  <si>
    <t>1030242390</t>
  </si>
  <si>
    <t>1030300000</t>
  </si>
  <si>
    <t>1030342390</t>
  </si>
  <si>
    <t>1050000000</t>
  </si>
  <si>
    <t>1050100000</t>
  </si>
  <si>
    <t>1050144190</t>
  </si>
  <si>
    <t>10501S2040</t>
  </si>
  <si>
    <t>1060000000</t>
  </si>
  <si>
    <t>1060100000</t>
  </si>
  <si>
    <t>1060144290</t>
  </si>
  <si>
    <t>10601S2040</t>
  </si>
  <si>
    <t>10Л0000000</t>
  </si>
  <si>
    <t>10Л0100000</t>
  </si>
  <si>
    <t>10Л0145870</t>
  </si>
  <si>
    <t>10Я0000000</t>
  </si>
  <si>
    <t>10Я0100000</t>
  </si>
  <si>
    <t>10Я0102040</t>
  </si>
  <si>
    <t>1100000000</t>
  </si>
  <si>
    <t>1110000000</t>
  </si>
  <si>
    <t>1110100000</t>
  </si>
  <si>
    <t>1110141870</t>
  </si>
  <si>
    <t>1110145870</t>
  </si>
  <si>
    <t>1200000000</t>
  </si>
  <si>
    <t>1210000000</t>
  </si>
  <si>
    <t>1210100000</t>
  </si>
  <si>
    <t>Реализация мероприятий по обеспечению жильем молодых семей</t>
  </si>
  <si>
    <t>12101L4970</t>
  </si>
  <si>
    <t>1300000000</t>
  </si>
  <si>
    <t>1310000000</t>
  </si>
  <si>
    <t>1310100000</t>
  </si>
  <si>
    <t>1310141870</t>
  </si>
  <si>
    <t>1310200000</t>
  </si>
  <si>
    <t>1310248300</t>
  </si>
  <si>
    <t>131P500000</t>
  </si>
  <si>
    <t>131P5М2900</t>
  </si>
  <si>
    <t>13Б0000000</t>
  </si>
  <si>
    <t>13Б0100000</t>
  </si>
  <si>
    <t>13Б0143240</t>
  </si>
  <si>
    <t>13И0000000</t>
  </si>
  <si>
    <t>13И0100000</t>
  </si>
  <si>
    <t>13И0148300</t>
  </si>
  <si>
    <t>13Л0000000</t>
  </si>
  <si>
    <t>13Л0100000</t>
  </si>
  <si>
    <t>13Л0141870</t>
  </si>
  <si>
    <t>13Я0000000</t>
  </si>
  <si>
    <t>13Я0100000</t>
  </si>
  <si>
    <t>13Я0102040</t>
  </si>
  <si>
    <t>13Я0145290</t>
  </si>
  <si>
    <t>1700000000</t>
  </si>
  <si>
    <t>17Я0000000</t>
  </si>
  <si>
    <t>17Я0100000</t>
  </si>
  <si>
    <t>17Я0102040</t>
  </si>
  <si>
    <t>17Я0102080</t>
  </si>
  <si>
    <t>17Я0173090</t>
  </si>
  <si>
    <t>17Я0200000</t>
  </si>
  <si>
    <t>17Я0202040</t>
  </si>
  <si>
    <t>17Я0273090</t>
  </si>
  <si>
    <t>17Я0300000</t>
  </si>
  <si>
    <t>17Я0302040</t>
  </si>
  <si>
    <t>1800000000</t>
  </si>
  <si>
    <t>1810000000</t>
  </si>
  <si>
    <t>181F200000</t>
  </si>
  <si>
    <t>181F255550</t>
  </si>
  <si>
    <t>1900000000</t>
  </si>
  <si>
    <t>1930000000</t>
  </si>
  <si>
    <t>1930100000</t>
  </si>
  <si>
    <t>1930102990</t>
  </si>
  <si>
    <t>2000000000</t>
  </si>
  <si>
    <t>2010000000</t>
  </si>
  <si>
    <t>2010100000</t>
  </si>
  <si>
    <t>2010145870</t>
  </si>
  <si>
    <t>2020000000</t>
  </si>
  <si>
    <t>2020100000</t>
  </si>
  <si>
    <t>2020145870</t>
  </si>
  <si>
    <t>2200000000</t>
  </si>
  <si>
    <t>22Я0000000</t>
  </si>
  <si>
    <t>22Я0100000</t>
  </si>
  <si>
    <t>22Я0102990</t>
  </si>
  <si>
    <t>2400000000</t>
  </si>
  <si>
    <t>2410000000</t>
  </si>
  <si>
    <t>2410100000</t>
  </si>
  <si>
    <t>2410110470</t>
  </si>
  <si>
    <t>9900000000</t>
  </si>
  <si>
    <t>9900002040</t>
  </si>
  <si>
    <t>9900002080</t>
  </si>
  <si>
    <t>9900002300</t>
  </si>
  <si>
    <t>9900002990</t>
  </si>
  <si>
    <t>9900003330</t>
  </si>
  <si>
    <t>9900003560</t>
  </si>
  <si>
    <t>9900009020</t>
  </si>
  <si>
    <t>9900009040</t>
  </si>
  <si>
    <t>9900010470</t>
  </si>
  <si>
    <t>9900045990</t>
  </si>
  <si>
    <t>9900051200</t>
  </si>
  <si>
    <t>9900064450</t>
  </si>
  <si>
    <t>9900073090</t>
  </si>
  <si>
    <t>9900073140</t>
  </si>
  <si>
    <t>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</si>
  <si>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9900073340</t>
  </si>
  <si>
    <t>9900073350</t>
  </si>
  <si>
    <t>Прочие выплаты</t>
  </si>
  <si>
    <t>9900092360</t>
  </si>
  <si>
    <t>9900099999</t>
  </si>
  <si>
    <t>99000S2120</t>
  </si>
  <si>
    <t>Муниципальная программа «Управление муниципальными финансами и муниципальным долгом городского округа город Салават Республики Башкортостан»</t>
  </si>
  <si>
    <t>Подпрограмма «Управление муниципальным долгом городского округа город Салават Республики Башкортостан»</t>
  </si>
  <si>
    <t>Основное мероприятие «Обслуживание и погашение долговых обязательств городского округа город Салават Республики Башкортостан осуществление иных платежей по вспомогательным финансовым услугам»</t>
  </si>
  <si>
    <t>Подпрограмма «Обеспечение реализации муниципальной программы «Управление муниципальными финансами и муниципальным долгом городского округа город Салават Республики Башкортостан»</t>
  </si>
  <si>
    <t>Основное мероприятие «Организация составления и исполнения бюджета городского округа город Салават Республики Башкортостан»</t>
  </si>
  <si>
    <t>01Я0102990</t>
  </si>
  <si>
    <t>Муниципальная программа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</si>
  <si>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Подпрограмма «Повышение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Башкортостан»</t>
  </si>
  <si>
    <t>Основное мероприятие «Обеспечение хранения и содержания республиканского резерва материальных запасов, предназначенных для ликвидации последствий чрезвычайных ситуаций»</t>
  </si>
  <si>
    <t>Основное мероприятие «Осуществление деятельности Управления по делам ГО и ЧС г. Салавата по обеспечению безопасности в чрезвычайных и кризисных ситуациях»</t>
  </si>
  <si>
    <t>Подпрограмма «Обеспечение пожарной безопасности на территории городского округа город Салават Республики Башкортостан»</t>
  </si>
  <si>
    <t>Основное мероприятие «Обеспечение осуществления деятельности муниципальной пожарной охраны по обеспечению пожарной безопасности»</t>
  </si>
  <si>
    <t>Подпрограмма «Обеспечение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паводка»</t>
  </si>
  <si>
    <t>Основное мероприятие «Предпаводковые мероприятия, проводимые Управлением по делам ГО и ЧС г. Салавата, проведение взрывных работ по ликвидации ледовых заторов на р. Белая»</t>
  </si>
  <si>
    <t>Подпрограмма «Создание аппаратно-программного комплекса «Безопасный город»</t>
  </si>
  <si>
    <t>Основное мероприятие «Поддержание функционирования оборудования аппаратно-программного комплекса «Безопасный город»</t>
  </si>
  <si>
    <t>Подпрограмма «Обеспечение реализации программы «Снижение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Башкортостан»</t>
  </si>
  <si>
    <t>Основное мероприятие «Управление и контроль за реализацией программы»</t>
  </si>
  <si>
    <t>Муниципальная программа «Транспортное развитие городского округа город Салават Республики Башкортостан»</t>
  </si>
  <si>
    <t>Подпрограмма «Развитие городского электрического, автотранспорта на территории городского округа город Салават Республики Башкортостан»</t>
  </si>
  <si>
    <t>Основное мероприятие «Отдельные мероприятия в области автомобильного транспорта»</t>
  </si>
  <si>
    <t>Основное мероприятие «Субсидии организациям электротранспорта»</t>
  </si>
  <si>
    <t>Подпрограмма «Развитие дорожного хозяйства в городском округе город Салават Республики Башкортостан»</t>
  </si>
  <si>
    <t>Основное мероприятие «Содержание, ремонт, капитальный ремонт, строительство и реконструкция автомобильных дорог общего пользования местного значения»</t>
  </si>
  <si>
    <t>Подпрограмма «Обеспечение реализации программы «Транспортное развитие городского округа город Салават Республики Башкортостан»</t>
  </si>
  <si>
    <t>Основное мероприятие «Обеспечение деятельности учреждения в сфере общегосударственного управления»</t>
  </si>
  <si>
    <t>Муниципальная программа «Развитие субъектов малого и среднего предпринимательства в городском округе город Салават Республики Башкортостан»</t>
  </si>
  <si>
    <t>Подпрограмма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</si>
  <si>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Основное мероприятие «Финансовая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предпринимательства»</t>
  </si>
  <si>
    <t>Муниципальная программа «Качественное жилищно-коммунальное обслуживание городского округа город Салават Республики Башкортостан»</t>
  </si>
  <si>
    <t>Подпрограмма «Обеспечение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Башкортостан»</t>
  </si>
  <si>
    <t>Основное мероприятие «Вознаграждение управляющим компаниям за сбор платы за найм, возмещение коммунальных услуг по населенным помещениям»</t>
  </si>
  <si>
    <t>Основное мероприятие «Уплата взносов на капитальный ремонт в отношении помещений, находящихся в государственной или муниципальной собственности»</t>
  </si>
  <si>
    <t>Подпрограмма «Развитие объектов внешнего благоустройства территории городского округа город Салават Республики Башкортостан»</t>
  </si>
  <si>
    <t>Основное мероприятие «Благоустройство городских территорий»</t>
  </si>
  <si>
    <t>Основное мероприятие «Организация и содержание мест захоронения»</t>
  </si>
  <si>
    <t>Подпрограмма «Модернизация систем коммунальной инфраструктуры городского округа город Салават Республики Башкортостан»</t>
  </si>
  <si>
    <t>Основное мероприятие «Мероприятия по разработке схем территориального планирования, градостроительных и технических регламентов, градостроительного зонирования, планировке территорий»</t>
  </si>
  <si>
    <t>Подпрограмма «Обеспечение реализации муниципальной программы «Качественное жилищно-коммунальное обслуживание городского округа город Салават Республики Башкортостан»</t>
  </si>
  <si>
    <t>Муниципальная программа «Развитие образования в городском округе город Салават Республики Башкортостан»</t>
  </si>
  <si>
    <t>Подпрограмма «Развитие системы дошкольного образования городского округа город Салават Республики Башкортостан»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</si>
  <si>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</t>
  </si>
  <si>
    <t>Основное мероприятие «Выплата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</si>
  <si>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образование»</t>
  </si>
  <si>
    <t>Подпрограмма «Развитие системы общего образования городского округа город Салават Республики Башкортостан»</t>
  </si>
  <si>
    <t>Основное мероприятие «Обеспечение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организациях»</t>
  </si>
  <si>
    <t>Основное мероприятие «Предоставление мер государственной поддержки многодетным семьям по бесплатному питанию учащихся»</t>
  </si>
  <si>
    <t>Основное мероприятие «Предоставление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занятий»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</si>
  <si>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организаций»</t>
  </si>
  <si>
    <t>Основное мероприятие «Выплата стипендий одаренным школьникам»</t>
  </si>
  <si>
    <t>Подпрограмма «Развитие системы дополнительного образования городского округа город Салават Республики Башкортостан»</t>
  </si>
  <si>
    <t>Основное мероприятие «Развитие дополнительного образования детей в системе образования»</t>
  </si>
  <si>
    <t>Подпрограмма «Развитие школьного туризма для учащихся городского округа город Салават Республики Башкортостан «Моя малая Родина Башкортостан»</t>
  </si>
  <si>
    <t>Подпрограмма «Психолого-медико-педагогическая поддержка детей и подростков городского округа город Салават Республики Башкортостан»</t>
  </si>
  <si>
    <t>Основное мероприятие «Усиление социальной защиты и содействия в обеспечении социальных гарантий»</t>
  </si>
  <si>
    <t>Подпрограмма «Развитие кадрового потенциала в городском округе город Салават Республики Башкортостан»</t>
  </si>
  <si>
    <t>Основное мероприятие «Оказание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организаций»</t>
  </si>
  <si>
    <t>Основное мероприятие «Подготовка и повышение квалификации педагогических кадров»</t>
  </si>
  <si>
    <t>Подпрограмма «Благополучное детство и укрепление семейных ценностей в городском округе город Салават Республики Башкортостан»</t>
  </si>
  <si>
    <t>Основное мероприятие «Выплата единовременного пособия при всех формах устройства детей, лишенных родительского попечения, в семью»</t>
  </si>
  <si>
    <t>Основное мероприятие «Выплаты ежемесячного пособия на содержание ребенка в приемной семье»</t>
  </si>
  <si>
    <t>Основное мероприятие «Выплата вознаграждения, причитающегося приемному родителю»</t>
  </si>
  <si>
    <t>Основное мероприятие «Выплата ежемесячного пособия на содержание ребенка в семье опекуна (попечителя)»</t>
  </si>
  <si>
    <t>Основное мероприятие «Предоставление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обучения»</t>
  </si>
  <si>
    <t>Основное мероприятие «Осуществление деятельности комиссий по делам несовершеннолетних и защите их прав»</t>
  </si>
  <si>
    <t>Основное мероприятие «Осуществление деятельности по опеке и попечительству»</t>
  </si>
  <si>
    <t>Основное мероприятие «Обеспечение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и проведение ремонта жилых помещений»</t>
  </si>
  <si>
    <t>Подпрограмма «Мероприятия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Башкортостан»</t>
  </si>
  <si>
    <t>Основное мероприятие «Проведение и участие в городских, республиканских, всероссийских, международных конкурсах, смотрах, мероприятиях»</t>
  </si>
  <si>
    <t>Основное мероприятие «Осуществление поддержки одаренных детей, участие в городских, республиканских, всероссийских олимпиадах»</t>
  </si>
  <si>
    <t>Основное мероприятие «Участие и проведение городских, республиканских, всероссийских мероприятий»</t>
  </si>
  <si>
    <t>Подпрограмма «Развитие системы отдыха и оздоровления детей, подростков и молодежи в городском округе город Салават Республики Башкортостан»</t>
  </si>
  <si>
    <t>Основное мероприятие «Организация и обеспечение отдыха детей (за исключением организации отдыха детей в каникулярное время)»</t>
  </si>
  <si>
    <t>Основное мероприятие «Организация и обеспечение отдыха детей-сирот и детей, оставшихся без попечения родителей»</t>
  </si>
  <si>
    <t>Основное мероприятие «Проведение оздоровительной кампании в загородных стационарных учреждениях отдыха и оздоровления детей, подростков и учащейся молодежи»</t>
  </si>
  <si>
    <t>Подпрограмма «Доступная среда в городском округе город Салават Республики Башкортостан»</t>
  </si>
  <si>
    <t>Основное мероприятие «Формирование условий для обеспечения доступа инвалидов к физическому окружению образовательных учреждений»</t>
  </si>
  <si>
    <t>Подпрограмма «Профилактика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Башкортостан»</t>
  </si>
  <si>
    <t>Основное мероприятие «Проведение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проявлений»</t>
  </si>
  <si>
    <t>Подпрограмма «Обеспечение реализации программы «Развитие образования в городском округе город Салават Республики Башкортостан»</t>
  </si>
  <si>
    <t>Основное мероприятие «Руководство и управление образования»</t>
  </si>
  <si>
    <t>Муниципальная программа «Развитие молодежной политики в городском округе город Салават Республики Башкортостан»</t>
  </si>
  <si>
    <t>Подпрограмма «Создание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Башкортостан»</t>
  </si>
  <si>
    <t>Основное мероприятие «Организация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положении»</t>
  </si>
  <si>
    <t>Основное мероприятие «Организация досуга детей, подростков и молодежи»</t>
  </si>
  <si>
    <t>Подпрограмма «Мероприятия в сфере молодежной политики в городском округе город Салават Республики Башкортостан»</t>
  </si>
  <si>
    <t>Основное мероприятие «Организация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молодежи»</t>
  </si>
  <si>
    <t>Подпрограмма «Военно-патриотическое воспитание и допризывная подготовка молодежи в городском округе город Салават Республики Башкортостан»</t>
  </si>
  <si>
    <t>Основное мероприятие «Организация мероприятий, направленных на гражданско-патриотическое воспитание»</t>
  </si>
  <si>
    <t>Основное мероприятие «Организация малозатратных форм отдыха, оздоровления и занятости в каникулярное время детей, подростков и молодежи»</t>
  </si>
  <si>
    <t>Основное мероприятие «Проведение общегородских мероприятий по профилактике экстремизма в молодежной среде»</t>
  </si>
  <si>
    <t>Подпрограмма «Обеспечение реализации программы «Развитие молодежной политики в городском округе город Салават Республики Башкортостан»</t>
  </si>
  <si>
    <t>Муниципальная программа «Национально-культурное развитие в городском округе город Салават Республики Башкортостан»</t>
  </si>
  <si>
    <t>Подпрограмма «Сохранение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Башкортостан»</t>
  </si>
  <si>
    <t>Основное мероприятие «Проведение концертов и иных зрелищных мероприятий»</t>
  </si>
  <si>
    <t>Основное мероприятие «Обеспечение деятельности развития национальных культур, поддержка национальных, общественных коллективов, КДЦ «Агидель»</t>
  </si>
  <si>
    <t>Подпрограмма «Развитие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Башкортостан»</t>
  </si>
  <si>
    <t>Основное мероприятие «Оказание муниципальных услуг (выполнение работ) и обеспечение деятельности в сфере дополнительного образования учреждений культуры и искусства»</t>
  </si>
  <si>
    <t>Основное мероприятие «Предоставление стипендий главы Администрация ГО г.Салават РБ»</t>
  </si>
  <si>
    <t>Основное мероприятие «Обеспечение музыкальными инструментами детских музыкальных школ и школ искусств»</t>
  </si>
  <si>
    <t>Подпрограмма «Развитие музеев в городском округе город Салават Республики Башкортостан»</t>
  </si>
  <si>
    <t>Основное мероприятие «Оказание муниципальных услуг (выполнение работ) и обеспечение деятельности учреждений культуры и искусства»</t>
  </si>
  <si>
    <t>Подпрограмма «Развитие общедоступных библиотек городского округа город Салават Республики Башкортостан»</t>
  </si>
  <si>
    <t>Подпрограмма «Обеспечение реализации программы «Национально-культурное развитие в городском округе город Салават Республики Башкортостан»</t>
  </si>
  <si>
    <t>Основное мероприятие «Обеспечение реализации муниципальной программы, управление, реализация, а также контроль за указанными подпрограммами»</t>
  </si>
  <si>
    <t>Муниципальная программа «Социальная поддержка граждан в городском округе город Салават Республики Башкортостан»</t>
  </si>
  <si>
    <t>Подпрограмма «Поддержка деятельности общественных организаций в городском округе город Салават Республики Башкортостан»</t>
  </si>
  <si>
    <t>Основное мероприятие «Осуществление деятельности общественных организаций в городском округе город Салават Республики Башкортостан»</t>
  </si>
  <si>
    <t>Муниципальная программа «Поддержка молодых семей, нуждающихся в улучшении жилищных условий»</t>
  </si>
  <si>
    <t>Подпрограмма «Государственная поддержка граждан Республики Башкортостан»</t>
  </si>
  <si>
    <t>Основное мероприятие «Обеспечение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законодательством»</t>
  </si>
  <si>
    <t>Муниципальная программа «Развитие физической культуры и спорта в городском округе город Салават Республики Башкортостан»</t>
  </si>
  <si>
    <t>Подпрограмма «Развитие массовой физической культуры и спорта в городском округе город Салават Республики Башкортостан»</t>
  </si>
  <si>
    <t>Основное мероприятие «Организация и проведение в соответствии с единым календарным планом городских, республиканских физкультурных мероприятий»</t>
  </si>
  <si>
    <t>Основное мероприятие «Обеспечение деятельности спортивных клубов, школ и физкультурно-оздоровительных комплексов»</t>
  </si>
  <si>
    <t>Основное мероприятие «Организация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направленности»</t>
  </si>
  <si>
    <t>Подпрограмма «Развитие системы социальной поддержки многодетных семей в городском округе город Салават Республики Башкортостан»</t>
  </si>
  <si>
    <t>Основное мероприятие «Меры социальной поддержки - бесплатное предоставление физкультурно-спортивных услуг муниципальными учреждениями, подведомственными УФКС Администрации ГО г. Салават РБ»</t>
  </si>
  <si>
    <t>Основное мероприятие «Проведение общегородских мероприятий по профилактике экстремизма»</t>
  </si>
  <si>
    <t>Подпрограмма «Обеспечение реализации программы «Развитие физической культуры и спорта в городском округе город Салават Республики Башкортостан»</t>
  </si>
  <si>
    <t>Муниципальная программа «Развитие муниципальной службы в Администрации городского округа город Салават Республики Башкортостан»</t>
  </si>
  <si>
    <t>Основное мероприятие «Расходы на выплату персоналу»</t>
  </si>
  <si>
    <t>Основное мероприятие «Закупка товаров, работ и услуг»</t>
  </si>
  <si>
    <t>Основное мероприятие «Иные расходы»</t>
  </si>
  <si>
    <t>Муниципальная программа «Формирование современной городской среды на территории городского округа город Салават Республики Башкортостан»</t>
  </si>
  <si>
    <t>Подпрограмма «Благоустройство территорий городского округа»</t>
  </si>
  <si>
    <t>Региональный проект «Формирование комфортной городской среды»</t>
  </si>
  <si>
    <t>Муниципальная программа «Развитие центра информационного технического обслуживания в городском округе город Салават Республики Башкортостан»</t>
  </si>
  <si>
    <t>Основное мероприятие «Управление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безопасности»</t>
  </si>
  <si>
    <t>Муниципальная программа «Укрепление единства российской нации и этнокультурное развитие народов, проживающих в городском округе город Салават Республики Башкортостан»</t>
  </si>
  <si>
    <t>Подпрограмма «Укрепление гражданского единства и гармонизации межнациональных отношений»</t>
  </si>
  <si>
    <t>Основное мероприятие «Организация и проведение мероприятий, направленных на укрепление гражданского единства и гармонизацию»</t>
  </si>
  <si>
    <t>Подпрограмма «Сохранение этнокультурного многообразия народа, проживающего в городском округе город Салават Республики Башкортостан»</t>
  </si>
  <si>
    <t>Основное мероприятие «Реализация мероприятий, направленных на этнокультурное развитие народов, проживающих в городском округе город Салават Республики Башкортостан»</t>
  </si>
  <si>
    <t>Муниципальная программа «Развитие системы закупок товаров, работ, услуг для муниципальных нужд городского округа город Салават Республики Башкортостан»</t>
  </si>
  <si>
    <t>Подпрограмма «Обеспечение муниципальной программы «Развитие системы закупок товаров, работ, услуг для муниципальных нужд городского округа город Салават Республики Башкортостан»</t>
  </si>
  <si>
    <t>Муниципальная программа «Охрана здоровья населения городского округа город Салават Республики Башкортостан»</t>
  </si>
  <si>
    <t>Подпрограмма «Охрана здоровья населения городского округа город Салават Республики Башкортостан»</t>
  </si>
  <si>
    <t>Основное мероприятие «Предоставление социальных выплат Администрации ГО г. Салават студентам 5-6 курсов»</t>
  </si>
  <si>
    <t>(в рублях)</t>
  </si>
  <si>
    <t xml:space="preserve">Бюджетные инвестиции в объекты капитального строительства собственности муниципальных образований </t>
  </si>
  <si>
    <t>0310261320</t>
  </si>
  <si>
    <t>Региональный проект «Региональная и местная дорожная сеть»</t>
  </si>
  <si>
    <t>Подпрограмма «Обеспечение реализации муниципальной программы» Развитие муниципальной службы в Администрации городского округа город Салават Республики Башкортостан»</t>
  </si>
  <si>
    <t>Подпрограмма «Обеспечение реализации муниципальной программы «Развитие центра информационного технического обслуживания в городском округе город Салават Республики Башкортостан»</t>
  </si>
  <si>
    <t>Приложение № 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</si>
</sst>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_ _-;\-* #,##0.0_ _-;_-* \-??_ _-;_-@_-"/>
    <numFmt numFmtId="166" formatCode="_-* #,##0.0\ _₽_-;\-* #,##0.0\ _₽_-;_-* &quot;-&quot;?\ _₽_-;_-@_-"/>
    <numFmt numFmtId="167" formatCode="_-* #,##0.00\ _₽_-;\-* #,##0.00\ _₽_-;_-* \-??\ _₽_-;_-@_-"/>
    <numFmt numFmtId="168" formatCode="#,##0.00_ ;[Red]\-#,##0.00\ 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3" fillId="33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49" fontId="4" fillId="33" borderId="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3" fillId="34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horizontal="center" vertical="center" shrinkToFit="1"/>
    </xf>
    <xf numFmtId="49" fontId="3" fillId="33" borderId="0" xfId="0" applyNumberFormat="1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vertical="center" shrinkToFit="1"/>
    </xf>
    <xf numFmtId="0" fontId="3" fillId="34" borderId="0" xfId="0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shrinkToFit="1"/>
    </xf>
    <xf numFmtId="43" fontId="3" fillId="34" borderId="0" xfId="6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43" fontId="3" fillId="34" borderId="0" xfId="60" applyFont="1" applyFill="1" applyAlignment="1">
      <alignment vertical="center" wrapText="1"/>
    </xf>
    <xf numFmtId="0" fontId="5" fillId="34" borderId="0" xfId="0" applyFont="1" applyFill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168" fontId="43" fillId="33" borderId="10" xfId="0" applyNumberFormat="1" applyFont="1" applyFill="1" applyBorder="1" applyAlignment="1">
      <alignment horizontal="right" vertical="center" shrinkToFit="1"/>
    </xf>
    <xf numFmtId="164" fontId="5" fillId="34" borderId="0" xfId="0" applyNumberFormat="1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44" fillId="33" borderId="10" xfId="0" applyNumberFormat="1" applyFont="1" applyFill="1" applyBorder="1" applyAlignment="1">
      <alignment horizontal="left" vertical="center" wrapText="1"/>
    </xf>
    <xf numFmtId="168" fontId="44" fillId="33" borderId="10" xfId="0" applyNumberFormat="1" applyFont="1" applyFill="1" applyBorder="1" applyAlignment="1">
      <alignment horizontal="right" vertical="center" shrinkToFit="1"/>
    </xf>
    <xf numFmtId="0" fontId="6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44" fillId="33" borderId="10" xfId="0" applyNumberFormat="1" applyFont="1" applyFill="1" applyBorder="1" applyAlignment="1">
      <alignment horizontal="center" vertical="center" shrinkToFit="1"/>
    </xf>
    <xf numFmtId="49" fontId="3" fillId="33" borderId="0" xfId="0" applyNumberFormat="1" applyFont="1" applyFill="1" applyBorder="1" applyAlignment="1">
      <alignment horizontal="left" vertical="center" shrinkToFit="1"/>
    </xf>
    <xf numFmtId="49" fontId="4" fillId="33" borderId="0" xfId="0" applyNumberFormat="1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shrinkToFi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207</xdr:row>
      <xdr:rowOff>0</xdr:rowOff>
    </xdr:from>
    <xdr:to>
      <xdr:col>1</xdr:col>
      <xdr:colOff>0</xdr:colOff>
      <xdr:row>207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93183075"/>
          <a:ext cx="4067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207</xdr:row>
      <xdr:rowOff>0</xdr:rowOff>
    </xdr:from>
    <xdr:to>
      <xdr:col>0</xdr:col>
      <xdr:colOff>590550</xdr:colOff>
      <xdr:row>207</xdr:row>
      <xdr:rowOff>0</xdr:rowOff>
    </xdr:to>
    <xdr:sp>
      <xdr:nvSpPr>
        <xdr:cNvPr id="2" name="Line 9"/>
        <xdr:cNvSpPr>
          <a:spLocks/>
        </xdr:cNvSpPr>
      </xdr:nvSpPr>
      <xdr:spPr>
        <a:xfrm>
          <a:off x="95250" y="93183075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114414300"/>
          <a:ext cx="4067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248</xdr:row>
      <xdr:rowOff>0</xdr:rowOff>
    </xdr:from>
    <xdr:to>
      <xdr:col>0</xdr:col>
      <xdr:colOff>590550</xdr:colOff>
      <xdr:row>248</xdr:row>
      <xdr:rowOff>0</xdr:rowOff>
    </xdr:to>
    <xdr:sp>
      <xdr:nvSpPr>
        <xdr:cNvPr id="4" name="Line 9"/>
        <xdr:cNvSpPr>
          <a:spLocks/>
        </xdr:cNvSpPr>
      </xdr:nvSpPr>
      <xdr:spPr>
        <a:xfrm>
          <a:off x="95250" y="1144143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5" name="Line 18"/>
        <xdr:cNvSpPr>
          <a:spLocks/>
        </xdr:cNvSpPr>
      </xdr:nvSpPr>
      <xdr:spPr>
        <a:xfrm>
          <a:off x="0" y="114414300"/>
          <a:ext cx="4067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248</xdr:row>
      <xdr:rowOff>0</xdr:rowOff>
    </xdr:from>
    <xdr:to>
      <xdr:col>0</xdr:col>
      <xdr:colOff>590550</xdr:colOff>
      <xdr:row>248</xdr:row>
      <xdr:rowOff>0</xdr:rowOff>
    </xdr:to>
    <xdr:sp>
      <xdr:nvSpPr>
        <xdr:cNvPr id="6" name="Line 9"/>
        <xdr:cNvSpPr>
          <a:spLocks/>
        </xdr:cNvSpPr>
      </xdr:nvSpPr>
      <xdr:spPr>
        <a:xfrm>
          <a:off x="95250" y="1144143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191</xdr:row>
      <xdr:rowOff>0</xdr:rowOff>
    </xdr:from>
    <xdr:to>
      <xdr:col>1</xdr:col>
      <xdr:colOff>0</xdr:colOff>
      <xdr:row>191</xdr:row>
      <xdr:rowOff>0</xdr:rowOff>
    </xdr:to>
    <xdr:sp>
      <xdr:nvSpPr>
        <xdr:cNvPr id="7" name="Line 18"/>
        <xdr:cNvSpPr>
          <a:spLocks/>
        </xdr:cNvSpPr>
      </xdr:nvSpPr>
      <xdr:spPr>
        <a:xfrm>
          <a:off x="0" y="84277200"/>
          <a:ext cx="40671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191</xdr:row>
      <xdr:rowOff>0</xdr:rowOff>
    </xdr:from>
    <xdr:to>
      <xdr:col>0</xdr:col>
      <xdr:colOff>590550</xdr:colOff>
      <xdr:row>191</xdr:row>
      <xdr:rowOff>0</xdr:rowOff>
    </xdr:to>
    <xdr:sp>
      <xdr:nvSpPr>
        <xdr:cNvPr id="8" name="Line 9"/>
        <xdr:cNvSpPr>
          <a:spLocks/>
        </xdr:cNvSpPr>
      </xdr:nvSpPr>
      <xdr:spPr>
        <a:xfrm>
          <a:off x="95250" y="842772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6"/>
  <sheetViews>
    <sheetView tabSelected="1" view="pageBreakPreview" zoomScale="85" zoomScaleSheetLayoutView="85" zoomScalePageLayoutView="0" workbookViewId="0" topLeftCell="A1">
      <pane ySplit="14" topLeftCell="A15" activePane="bottomLeft" state="frozen"/>
      <selection pane="topLeft" activeCell="A1" sqref="A1"/>
      <selection pane="bottomLeft" activeCell="D19" sqref="D19"/>
    </sheetView>
  </sheetViews>
  <sheetFormatPr defaultColWidth="9.00390625" defaultRowHeight="12.75"/>
  <cols>
    <col min="1" max="1" width="53.375" style="1" customWidth="1"/>
    <col min="2" max="2" width="12.00390625" style="9" customWidth="1"/>
    <col min="3" max="3" width="4.00390625" style="4" customWidth="1"/>
    <col min="4" max="5" width="14.625" style="5" customWidth="1"/>
    <col min="6" max="7" width="18.75390625" style="2" customWidth="1"/>
    <col min="8" max="16384" width="9.125" style="2" customWidth="1"/>
  </cols>
  <sheetData>
    <row r="1" spans="2:5" ht="12.75">
      <c r="B1" s="29" t="s">
        <v>549</v>
      </c>
      <c r="C1" s="29"/>
      <c r="D1" s="29"/>
      <c r="E1" s="29"/>
    </row>
    <row r="2" spans="2:5" ht="12.75">
      <c r="B2" s="30" t="s">
        <v>0</v>
      </c>
      <c r="C2" s="30"/>
      <c r="D2" s="30"/>
      <c r="E2" s="30"/>
    </row>
    <row r="3" spans="2:5" ht="12.75">
      <c r="B3" s="30" t="s">
        <v>1</v>
      </c>
      <c r="C3" s="30"/>
      <c r="D3" s="30"/>
      <c r="E3" s="30"/>
    </row>
    <row r="4" ht="12.75">
      <c r="B4" s="3"/>
    </row>
    <row r="5" spans="1:5" ht="12.75">
      <c r="A5" s="31" t="s">
        <v>85</v>
      </c>
      <c r="B5" s="31"/>
      <c r="C5" s="31"/>
      <c r="D5" s="31"/>
      <c r="E5" s="31"/>
    </row>
    <row r="6" spans="1:5" ht="12.75">
      <c r="A6" s="31" t="s">
        <v>99</v>
      </c>
      <c r="B6" s="31"/>
      <c r="C6" s="31"/>
      <c r="D6" s="31"/>
      <c r="E6" s="31"/>
    </row>
    <row r="7" spans="1:5" ht="12.75">
      <c r="A7" s="31" t="s">
        <v>86</v>
      </c>
      <c r="B7" s="31"/>
      <c r="C7" s="31"/>
      <c r="D7" s="31"/>
      <c r="E7" s="31"/>
    </row>
    <row r="8" spans="1:5" ht="12.75">
      <c r="A8" s="31" t="s">
        <v>87</v>
      </c>
      <c r="B8" s="31"/>
      <c r="C8" s="31"/>
      <c r="D8" s="31"/>
      <c r="E8" s="31"/>
    </row>
    <row r="9" spans="1:3" ht="12.75">
      <c r="A9" s="6"/>
      <c r="B9" s="7"/>
      <c r="C9" s="8"/>
    </row>
    <row r="10" spans="3:5" ht="12.75">
      <c r="C10" s="10"/>
      <c r="D10" s="32" t="s">
        <v>543</v>
      </c>
      <c r="E10" s="32"/>
    </row>
    <row r="11" spans="1:5" s="11" customFormat="1" ht="12.75">
      <c r="A11" s="33" t="s">
        <v>2</v>
      </c>
      <c r="B11" s="34" t="s">
        <v>3</v>
      </c>
      <c r="C11" s="34" t="s">
        <v>4</v>
      </c>
      <c r="D11" s="35" t="s">
        <v>5</v>
      </c>
      <c r="E11" s="35"/>
    </row>
    <row r="12" spans="1:7" s="11" customFormat="1" ht="12.75">
      <c r="A12" s="33"/>
      <c r="B12" s="34"/>
      <c r="C12" s="34"/>
      <c r="D12" s="12" t="s">
        <v>98</v>
      </c>
      <c r="E12" s="12" t="s">
        <v>100</v>
      </c>
      <c r="F12" s="13">
        <f>(1536767+1678550)*1000-21717000+22093500-416031000+422445800-67900000+68366043.96-49410900+49590576-44629100+46123000-135355300+140551700</f>
        <v>3229444319.96</v>
      </c>
      <c r="G12" s="13">
        <f>(1533358.5+1715774)*1000-21717000+22093500-416031000+422445800-67900000+67339549.23-49410900+49590576-44629100+46123000-135355300+140551700</f>
        <v>3262233325.23</v>
      </c>
    </row>
    <row r="13" spans="1:7" s="18" customFormat="1" ht="12.75">
      <c r="A13" s="14">
        <v>1</v>
      </c>
      <c r="B13" s="15"/>
      <c r="C13" s="16" t="s">
        <v>6</v>
      </c>
      <c r="D13" s="12">
        <v>4</v>
      </c>
      <c r="E13" s="12">
        <v>5</v>
      </c>
      <c r="F13" s="17">
        <f>F12-D14</f>
        <v>0</v>
      </c>
      <c r="G13" s="17">
        <f>G12-E14</f>
        <v>0</v>
      </c>
    </row>
    <row r="14" spans="1:7" s="23" customFormat="1" ht="12.75">
      <c r="A14" s="19" t="s">
        <v>7</v>
      </c>
      <c r="B14" s="20" t="s">
        <v>101</v>
      </c>
      <c r="C14" s="16"/>
      <c r="D14" s="21">
        <v>3229444319.96</v>
      </c>
      <c r="E14" s="21">
        <v>3262233325.23</v>
      </c>
      <c r="F14" s="22"/>
      <c r="G14" s="22"/>
    </row>
    <row r="15" spans="1:5" s="26" customFormat="1" ht="38.25">
      <c r="A15" s="24" t="s">
        <v>404</v>
      </c>
      <c r="B15" s="28" t="s">
        <v>106</v>
      </c>
      <c r="C15" s="28"/>
      <c r="D15" s="25">
        <v>90343500</v>
      </c>
      <c r="E15" s="25">
        <v>93526500</v>
      </c>
    </row>
    <row r="16" spans="1:5" s="26" customFormat="1" ht="25.5">
      <c r="A16" s="24" t="s">
        <v>405</v>
      </c>
      <c r="B16" s="28" t="s">
        <v>107</v>
      </c>
      <c r="C16" s="28"/>
      <c r="D16" s="25">
        <v>8858000</v>
      </c>
      <c r="E16" s="25">
        <v>12037000</v>
      </c>
    </row>
    <row r="17" spans="1:5" s="26" customFormat="1" ht="51">
      <c r="A17" s="24" t="s">
        <v>406</v>
      </c>
      <c r="B17" s="28" t="s">
        <v>108</v>
      </c>
      <c r="C17" s="28"/>
      <c r="D17" s="25">
        <v>8858000</v>
      </c>
      <c r="E17" s="25">
        <v>12037000</v>
      </c>
    </row>
    <row r="18" spans="1:5" s="26" customFormat="1" ht="13.5">
      <c r="A18" s="24" t="s">
        <v>78</v>
      </c>
      <c r="B18" s="28" t="s">
        <v>109</v>
      </c>
      <c r="C18" s="28"/>
      <c r="D18" s="25">
        <v>8858000</v>
      </c>
      <c r="E18" s="25">
        <v>12037000</v>
      </c>
    </row>
    <row r="19" spans="1:5" s="26" customFormat="1" ht="13.5">
      <c r="A19" s="24" t="s">
        <v>79</v>
      </c>
      <c r="B19" s="28" t="s">
        <v>109</v>
      </c>
      <c r="C19" s="28" t="s">
        <v>80</v>
      </c>
      <c r="D19" s="25">
        <v>8858000</v>
      </c>
      <c r="E19" s="25">
        <v>12037000</v>
      </c>
    </row>
    <row r="20" spans="1:5" s="26" customFormat="1" ht="51">
      <c r="A20" s="24" t="s">
        <v>407</v>
      </c>
      <c r="B20" s="28" t="s">
        <v>110</v>
      </c>
      <c r="C20" s="28"/>
      <c r="D20" s="25">
        <v>81485500</v>
      </c>
      <c r="E20" s="25">
        <v>81489500</v>
      </c>
    </row>
    <row r="21" spans="1:5" s="26" customFormat="1" ht="38.25">
      <c r="A21" s="24" t="s">
        <v>408</v>
      </c>
      <c r="B21" s="28" t="s">
        <v>111</v>
      </c>
      <c r="C21" s="28"/>
      <c r="D21" s="25">
        <v>81485500</v>
      </c>
      <c r="E21" s="25">
        <v>81489500</v>
      </c>
    </row>
    <row r="22" spans="1:5" s="26" customFormat="1" ht="25.5">
      <c r="A22" s="24" t="s">
        <v>9</v>
      </c>
      <c r="B22" s="28" t="s">
        <v>112</v>
      </c>
      <c r="C22" s="28"/>
      <c r="D22" s="25">
        <v>19431000</v>
      </c>
      <c r="E22" s="25">
        <v>19435000</v>
      </c>
    </row>
    <row r="23" spans="1:5" s="26" customFormat="1" ht="51">
      <c r="A23" s="24" t="s">
        <v>10</v>
      </c>
      <c r="B23" s="28" t="s">
        <v>112</v>
      </c>
      <c r="C23" s="28" t="s">
        <v>11</v>
      </c>
      <c r="D23" s="25">
        <v>12891000</v>
      </c>
      <c r="E23" s="25">
        <v>12891000</v>
      </c>
    </row>
    <row r="24" spans="1:5" s="26" customFormat="1" ht="25.5">
      <c r="A24" s="24" t="s">
        <v>12</v>
      </c>
      <c r="B24" s="28" t="s">
        <v>112</v>
      </c>
      <c r="C24" s="28" t="s">
        <v>13</v>
      </c>
      <c r="D24" s="25">
        <v>6532000</v>
      </c>
      <c r="E24" s="25">
        <v>6536000</v>
      </c>
    </row>
    <row r="25" spans="1:5" s="26" customFormat="1" ht="13.5">
      <c r="A25" s="24" t="s">
        <v>14</v>
      </c>
      <c r="B25" s="28" t="s">
        <v>112</v>
      </c>
      <c r="C25" s="28" t="s">
        <v>15</v>
      </c>
      <c r="D25" s="25">
        <v>8000</v>
      </c>
      <c r="E25" s="25">
        <v>8000</v>
      </c>
    </row>
    <row r="26" spans="1:5" s="26" customFormat="1" ht="13.5">
      <c r="A26" s="24" t="s">
        <v>62</v>
      </c>
      <c r="B26" s="28" t="s">
        <v>113</v>
      </c>
      <c r="C26" s="28"/>
      <c r="D26" s="25">
        <v>576000</v>
      </c>
      <c r="E26" s="25">
        <v>576000</v>
      </c>
    </row>
    <row r="27" spans="1:5" s="26" customFormat="1" ht="13.5">
      <c r="A27" s="24" t="s">
        <v>63</v>
      </c>
      <c r="B27" s="28" t="s">
        <v>113</v>
      </c>
      <c r="C27" s="28" t="s">
        <v>64</v>
      </c>
      <c r="D27" s="25">
        <v>576000</v>
      </c>
      <c r="E27" s="25">
        <v>576000</v>
      </c>
    </row>
    <row r="28" spans="1:5" s="26" customFormat="1" ht="13.5">
      <c r="A28" s="24" t="s">
        <v>31</v>
      </c>
      <c r="B28" s="28" t="s">
        <v>409</v>
      </c>
      <c r="C28" s="28"/>
      <c r="D28" s="25">
        <v>61478500</v>
      </c>
      <c r="E28" s="25">
        <v>61478500</v>
      </c>
    </row>
    <row r="29" spans="1:5" s="26" customFormat="1" ht="51">
      <c r="A29" s="24" t="s">
        <v>10</v>
      </c>
      <c r="B29" s="28" t="s">
        <v>409</v>
      </c>
      <c r="C29" s="28" t="s">
        <v>11</v>
      </c>
      <c r="D29" s="25">
        <v>44590100</v>
      </c>
      <c r="E29" s="25">
        <v>44590100</v>
      </c>
    </row>
    <row r="30" spans="1:5" s="26" customFormat="1" ht="25.5">
      <c r="A30" s="24" t="s">
        <v>12</v>
      </c>
      <c r="B30" s="28" t="s">
        <v>409</v>
      </c>
      <c r="C30" s="28" t="s">
        <v>13</v>
      </c>
      <c r="D30" s="25">
        <v>16778400</v>
      </c>
      <c r="E30" s="25">
        <v>16778400</v>
      </c>
    </row>
    <row r="31" spans="1:5" s="26" customFormat="1" ht="13.5">
      <c r="A31" s="24" t="s">
        <v>14</v>
      </c>
      <c r="B31" s="28" t="s">
        <v>409</v>
      </c>
      <c r="C31" s="28" t="s">
        <v>15</v>
      </c>
      <c r="D31" s="25">
        <v>110000</v>
      </c>
      <c r="E31" s="25">
        <v>110000</v>
      </c>
    </row>
    <row r="32" spans="1:5" s="23" customFormat="1" ht="51">
      <c r="A32" s="24" t="s">
        <v>410</v>
      </c>
      <c r="B32" s="28" t="s">
        <v>114</v>
      </c>
      <c r="C32" s="28"/>
      <c r="D32" s="25">
        <v>57969000</v>
      </c>
      <c r="E32" s="25">
        <v>54148000</v>
      </c>
    </row>
    <row r="33" spans="1:5" s="23" customFormat="1" ht="51">
      <c r="A33" s="24" t="s">
        <v>411</v>
      </c>
      <c r="B33" s="28" t="s">
        <v>115</v>
      </c>
      <c r="C33" s="28"/>
      <c r="D33" s="25">
        <v>28053000</v>
      </c>
      <c r="E33" s="25">
        <v>24225000</v>
      </c>
    </row>
    <row r="34" spans="1:5" s="23" customFormat="1" ht="51">
      <c r="A34" s="24" t="s">
        <v>412</v>
      </c>
      <c r="B34" s="28" t="s">
        <v>116</v>
      </c>
      <c r="C34" s="28"/>
      <c r="D34" s="25">
        <v>5000000</v>
      </c>
      <c r="E34" s="25">
        <v>5000000</v>
      </c>
    </row>
    <row r="35" spans="1:5" s="23" customFormat="1" ht="12.75">
      <c r="A35" s="24" t="s">
        <v>17</v>
      </c>
      <c r="B35" s="28" t="s">
        <v>117</v>
      </c>
      <c r="C35" s="28"/>
      <c r="D35" s="25">
        <v>5000000</v>
      </c>
      <c r="E35" s="25">
        <v>5000000</v>
      </c>
    </row>
    <row r="36" spans="1:5" s="23" customFormat="1" ht="12.75">
      <c r="A36" s="24" t="s">
        <v>14</v>
      </c>
      <c r="B36" s="28" t="s">
        <v>117</v>
      </c>
      <c r="C36" s="28" t="s">
        <v>15</v>
      </c>
      <c r="D36" s="25">
        <v>5000000</v>
      </c>
      <c r="E36" s="25">
        <v>5000000</v>
      </c>
    </row>
    <row r="37" spans="1:5" ht="38.25">
      <c r="A37" s="24" t="s">
        <v>413</v>
      </c>
      <c r="B37" s="28" t="s">
        <v>118</v>
      </c>
      <c r="C37" s="28"/>
      <c r="D37" s="25">
        <v>23053000</v>
      </c>
      <c r="E37" s="25">
        <v>19225000</v>
      </c>
    </row>
    <row r="38" spans="1:5" ht="12.75">
      <c r="A38" s="24" t="s">
        <v>23</v>
      </c>
      <c r="B38" s="28" t="s">
        <v>119</v>
      </c>
      <c r="C38" s="28"/>
      <c r="D38" s="25">
        <v>23053000</v>
      </c>
      <c r="E38" s="25">
        <v>19225000</v>
      </c>
    </row>
    <row r="39" spans="1:5" ht="51">
      <c r="A39" s="24" t="s">
        <v>10</v>
      </c>
      <c r="B39" s="28" t="s">
        <v>119</v>
      </c>
      <c r="C39" s="28" t="s">
        <v>11</v>
      </c>
      <c r="D39" s="25">
        <v>17624000</v>
      </c>
      <c r="E39" s="25">
        <v>17624000</v>
      </c>
    </row>
    <row r="40" spans="1:5" ht="25.5">
      <c r="A40" s="24" t="s">
        <v>12</v>
      </c>
      <c r="B40" s="28" t="s">
        <v>119</v>
      </c>
      <c r="C40" s="28" t="s">
        <v>13</v>
      </c>
      <c r="D40" s="25">
        <v>5429000</v>
      </c>
      <c r="E40" s="25">
        <v>1601000</v>
      </c>
    </row>
    <row r="41" spans="1:5" ht="38.25">
      <c r="A41" s="24" t="s">
        <v>414</v>
      </c>
      <c r="B41" s="28" t="s">
        <v>120</v>
      </c>
      <c r="C41" s="28"/>
      <c r="D41" s="25">
        <v>25944000</v>
      </c>
      <c r="E41" s="25">
        <v>25951000</v>
      </c>
    </row>
    <row r="42" spans="1:5" ht="38.25">
      <c r="A42" s="24" t="s">
        <v>415</v>
      </c>
      <c r="B42" s="28" t="s">
        <v>121</v>
      </c>
      <c r="C42" s="28"/>
      <c r="D42" s="25">
        <v>25944000</v>
      </c>
      <c r="E42" s="25">
        <v>25951000</v>
      </c>
    </row>
    <row r="43" spans="1:5" ht="25.5">
      <c r="A43" s="24" t="s">
        <v>81</v>
      </c>
      <c r="B43" s="28" t="s">
        <v>122</v>
      </c>
      <c r="C43" s="28"/>
      <c r="D43" s="25">
        <v>25944000</v>
      </c>
      <c r="E43" s="25">
        <v>25951000</v>
      </c>
    </row>
    <row r="44" spans="1:5" ht="25.5">
      <c r="A44" s="24" t="s">
        <v>39</v>
      </c>
      <c r="B44" s="28" t="s">
        <v>122</v>
      </c>
      <c r="C44" s="28" t="s">
        <v>40</v>
      </c>
      <c r="D44" s="25">
        <v>25944000</v>
      </c>
      <c r="E44" s="25">
        <v>25951000</v>
      </c>
    </row>
    <row r="45" spans="1:5" s="26" customFormat="1" ht="51">
      <c r="A45" s="24" t="s">
        <v>416</v>
      </c>
      <c r="B45" s="28" t="s">
        <v>123</v>
      </c>
      <c r="C45" s="28"/>
      <c r="D45" s="25">
        <v>300000</v>
      </c>
      <c r="E45" s="25">
        <v>300000</v>
      </c>
    </row>
    <row r="46" spans="1:5" s="23" customFormat="1" ht="51">
      <c r="A46" s="24" t="s">
        <v>417</v>
      </c>
      <c r="B46" s="28" t="s">
        <v>124</v>
      </c>
      <c r="C46" s="28"/>
      <c r="D46" s="25">
        <v>300000</v>
      </c>
      <c r="E46" s="25">
        <v>300000</v>
      </c>
    </row>
    <row r="47" spans="1:5" ht="12.75">
      <c r="A47" s="24" t="s">
        <v>23</v>
      </c>
      <c r="B47" s="28" t="s">
        <v>125</v>
      </c>
      <c r="C47" s="28"/>
      <c r="D47" s="25">
        <v>300000</v>
      </c>
      <c r="E47" s="25">
        <v>300000</v>
      </c>
    </row>
    <row r="48" spans="1:5" ht="25.5">
      <c r="A48" s="24" t="s">
        <v>12</v>
      </c>
      <c r="B48" s="28" t="s">
        <v>125</v>
      </c>
      <c r="C48" s="28" t="s">
        <v>13</v>
      </c>
      <c r="D48" s="25">
        <v>300000</v>
      </c>
      <c r="E48" s="25">
        <v>300000</v>
      </c>
    </row>
    <row r="49" spans="1:5" ht="25.5">
      <c r="A49" s="24" t="s">
        <v>418</v>
      </c>
      <c r="B49" s="28" t="s">
        <v>126</v>
      </c>
      <c r="C49" s="28"/>
      <c r="D49" s="25">
        <v>1603000</v>
      </c>
      <c r="E49" s="25">
        <v>1603000</v>
      </c>
    </row>
    <row r="50" spans="1:5" s="27" customFormat="1" ht="38.25">
      <c r="A50" s="24" t="s">
        <v>419</v>
      </c>
      <c r="B50" s="28" t="s">
        <v>127</v>
      </c>
      <c r="C50" s="28"/>
      <c r="D50" s="25">
        <v>1603000</v>
      </c>
      <c r="E50" s="25">
        <v>1603000</v>
      </c>
    </row>
    <row r="51" spans="1:5" ht="12.75">
      <c r="A51" s="24" t="s">
        <v>23</v>
      </c>
      <c r="B51" s="28" t="s">
        <v>128</v>
      </c>
      <c r="C51" s="28"/>
      <c r="D51" s="25">
        <v>1603000</v>
      </c>
      <c r="E51" s="25">
        <v>1603000</v>
      </c>
    </row>
    <row r="52" spans="1:5" s="26" customFormat="1" ht="25.5">
      <c r="A52" s="24" t="s">
        <v>12</v>
      </c>
      <c r="B52" s="28" t="s">
        <v>128</v>
      </c>
      <c r="C52" s="28" t="s">
        <v>13</v>
      </c>
      <c r="D52" s="25">
        <v>1603000</v>
      </c>
      <c r="E52" s="25">
        <v>1603000</v>
      </c>
    </row>
    <row r="53" spans="1:5" s="26" customFormat="1" ht="51">
      <c r="A53" s="24" t="s">
        <v>420</v>
      </c>
      <c r="B53" s="28" t="s">
        <v>129</v>
      </c>
      <c r="C53" s="28"/>
      <c r="D53" s="25">
        <v>2069000</v>
      </c>
      <c r="E53" s="25">
        <v>2069000</v>
      </c>
    </row>
    <row r="54" spans="1:5" s="26" customFormat="1" ht="25.5">
      <c r="A54" s="24" t="s">
        <v>421</v>
      </c>
      <c r="B54" s="28" t="s">
        <v>130</v>
      </c>
      <c r="C54" s="28"/>
      <c r="D54" s="25">
        <v>2069000</v>
      </c>
      <c r="E54" s="25">
        <v>2069000</v>
      </c>
    </row>
    <row r="55" spans="1:5" s="26" customFormat="1" ht="25.5">
      <c r="A55" s="24" t="s">
        <v>9</v>
      </c>
      <c r="B55" s="28" t="s">
        <v>131</v>
      </c>
      <c r="C55" s="28"/>
      <c r="D55" s="25">
        <v>2069000</v>
      </c>
      <c r="E55" s="25">
        <v>2069000</v>
      </c>
    </row>
    <row r="56" spans="1:5" s="26" customFormat="1" ht="51">
      <c r="A56" s="24" t="s">
        <v>10</v>
      </c>
      <c r="B56" s="28" t="s">
        <v>131</v>
      </c>
      <c r="C56" s="28" t="s">
        <v>11</v>
      </c>
      <c r="D56" s="25">
        <v>1585000</v>
      </c>
      <c r="E56" s="25">
        <v>1585000</v>
      </c>
    </row>
    <row r="57" spans="1:5" s="26" customFormat="1" ht="25.5">
      <c r="A57" s="24" t="s">
        <v>12</v>
      </c>
      <c r="B57" s="28" t="s">
        <v>131</v>
      </c>
      <c r="C57" s="28" t="s">
        <v>13</v>
      </c>
      <c r="D57" s="25">
        <v>484000</v>
      </c>
      <c r="E57" s="25">
        <v>484000</v>
      </c>
    </row>
    <row r="58" spans="1:5" ht="25.5">
      <c r="A58" s="24" t="s">
        <v>422</v>
      </c>
      <c r="B58" s="28" t="s">
        <v>132</v>
      </c>
      <c r="C58" s="28"/>
      <c r="D58" s="25">
        <v>229486000</v>
      </c>
      <c r="E58" s="25">
        <v>225787000</v>
      </c>
    </row>
    <row r="59" spans="1:5" ht="38.25">
      <c r="A59" s="24" t="s">
        <v>423</v>
      </c>
      <c r="B59" s="28" t="s">
        <v>133</v>
      </c>
      <c r="C59" s="28"/>
      <c r="D59" s="25">
        <v>75010000</v>
      </c>
      <c r="E59" s="25">
        <v>72000000</v>
      </c>
    </row>
    <row r="60" spans="1:5" ht="25.5">
      <c r="A60" s="24" t="s">
        <v>424</v>
      </c>
      <c r="B60" s="28" t="s">
        <v>134</v>
      </c>
      <c r="C60" s="28"/>
      <c r="D60" s="25">
        <v>2000000</v>
      </c>
      <c r="E60" s="25">
        <v>2000000</v>
      </c>
    </row>
    <row r="61" spans="1:5" ht="12.75">
      <c r="A61" s="24" t="s">
        <v>25</v>
      </c>
      <c r="B61" s="28" t="s">
        <v>135</v>
      </c>
      <c r="C61" s="28"/>
      <c r="D61" s="25">
        <v>2000000</v>
      </c>
      <c r="E61" s="25">
        <v>2000000</v>
      </c>
    </row>
    <row r="62" spans="1:5" s="27" customFormat="1" ht="25.5">
      <c r="A62" s="24" t="s">
        <v>12</v>
      </c>
      <c r="B62" s="28" t="s">
        <v>135</v>
      </c>
      <c r="C62" s="28" t="s">
        <v>13</v>
      </c>
      <c r="D62" s="25">
        <v>2000000</v>
      </c>
      <c r="E62" s="25">
        <v>2000000</v>
      </c>
    </row>
    <row r="63" spans="1:5" ht="25.5">
      <c r="A63" s="24" t="s">
        <v>425</v>
      </c>
      <c r="B63" s="28" t="s">
        <v>136</v>
      </c>
      <c r="C63" s="28"/>
      <c r="D63" s="25">
        <v>73010000</v>
      </c>
      <c r="E63" s="25">
        <v>70000000</v>
      </c>
    </row>
    <row r="64" spans="1:5" ht="25.5">
      <c r="A64" s="24" t="s">
        <v>544</v>
      </c>
      <c r="B64" s="28" t="s">
        <v>545</v>
      </c>
      <c r="C64" s="28"/>
      <c r="D64" s="25">
        <v>3010000</v>
      </c>
      <c r="E64" s="25">
        <v>0</v>
      </c>
    </row>
    <row r="65" spans="1:5" ht="25.5">
      <c r="A65" s="24" t="s">
        <v>28</v>
      </c>
      <c r="B65" s="28" t="s">
        <v>545</v>
      </c>
      <c r="C65" s="28" t="s">
        <v>29</v>
      </c>
      <c r="D65" s="25">
        <v>3010000</v>
      </c>
      <c r="E65" s="25">
        <v>0</v>
      </c>
    </row>
    <row r="66" spans="1:5" ht="12.75">
      <c r="A66" s="24" t="s">
        <v>26</v>
      </c>
      <c r="B66" s="28" t="s">
        <v>137</v>
      </c>
      <c r="C66" s="28"/>
      <c r="D66" s="25">
        <v>70000000</v>
      </c>
      <c r="E66" s="25">
        <v>70000000</v>
      </c>
    </row>
    <row r="67" spans="1:5" s="26" customFormat="1" ht="13.5">
      <c r="A67" s="24" t="s">
        <v>14</v>
      </c>
      <c r="B67" s="28" t="s">
        <v>137</v>
      </c>
      <c r="C67" s="28" t="s">
        <v>15</v>
      </c>
      <c r="D67" s="25">
        <v>70000000</v>
      </c>
      <c r="E67" s="25">
        <v>70000000</v>
      </c>
    </row>
    <row r="68" spans="1:5" s="23" customFormat="1" ht="25.5">
      <c r="A68" s="24" t="s">
        <v>426</v>
      </c>
      <c r="B68" s="28" t="s">
        <v>138</v>
      </c>
      <c r="C68" s="28"/>
      <c r="D68" s="25">
        <v>146765000</v>
      </c>
      <c r="E68" s="25">
        <v>146076000</v>
      </c>
    </row>
    <row r="69" spans="1:5" s="26" customFormat="1" ht="38.25">
      <c r="A69" s="24" t="s">
        <v>427</v>
      </c>
      <c r="B69" s="28" t="s">
        <v>139</v>
      </c>
      <c r="C69" s="28"/>
      <c r="D69" s="25">
        <v>29865000</v>
      </c>
      <c r="E69" s="25">
        <v>31076000</v>
      </c>
    </row>
    <row r="70" spans="1:5" ht="12.75">
      <c r="A70" s="24" t="s">
        <v>30</v>
      </c>
      <c r="B70" s="28" t="s">
        <v>140</v>
      </c>
      <c r="C70" s="28"/>
      <c r="D70" s="25">
        <v>29865000</v>
      </c>
      <c r="E70" s="25">
        <v>31076000</v>
      </c>
    </row>
    <row r="71" spans="1:5" ht="25.5">
      <c r="A71" s="24" t="s">
        <v>12</v>
      </c>
      <c r="B71" s="28" t="s">
        <v>140</v>
      </c>
      <c r="C71" s="28" t="s">
        <v>13</v>
      </c>
      <c r="D71" s="25">
        <v>19000000</v>
      </c>
      <c r="E71" s="25">
        <v>19000000</v>
      </c>
    </row>
    <row r="72" spans="1:5" ht="25.5">
      <c r="A72" s="24" t="s">
        <v>28</v>
      </c>
      <c r="B72" s="28" t="s">
        <v>140</v>
      </c>
      <c r="C72" s="28" t="s">
        <v>29</v>
      </c>
      <c r="D72" s="25">
        <v>10865000</v>
      </c>
      <c r="E72" s="25">
        <v>12076000</v>
      </c>
    </row>
    <row r="73" spans="1:5" ht="12.75">
      <c r="A73" s="24" t="s">
        <v>546</v>
      </c>
      <c r="B73" s="28" t="s">
        <v>141</v>
      </c>
      <c r="C73" s="28"/>
      <c r="D73" s="25">
        <v>116900000</v>
      </c>
      <c r="E73" s="25">
        <v>115000000</v>
      </c>
    </row>
    <row r="74" spans="1:5" ht="25.5">
      <c r="A74" s="24" t="s">
        <v>142</v>
      </c>
      <c r="B74" s="28" t="s">
        <v>143</v>
      </c>
      <c r="C74" s="28"/>
      <c r="D74" s="25">
        <v>116900000</v>
      </c>
      <c r="E74" s="25">
        <v>115000000</v>
      </c>
    </row>
    <row r="75" spans="1:5" ht="25.5">
      <c r="A75" s="24" t="s">
        <v>12</v>
      </c>
      <c r="B75" s="28" t="s">
        <v>143</v>
      </c>
      <c r="C75" s="28" t="s">
        <v>13</v>
      </c>
      <c r="D75" s="25">
        <v>116900000</v>
      </c>
      <c r="E75" s="25">
        <v>115000000</v>
      </c>
    </row>
    <row r="76" spans="1:5" ht="38.25">
      <c r="A76" s="24" t="s">
        <v>428</v>
      </c>
      <c r="B76" s="28" t="s">
        <v>144</v>
      </c>
      <c r="C76" s="28"/>
      <c r="D76" s="25">
        <v>7711000</v>
      </c>
      <c r="E76" s="25">
        <v>7711000</v>
      </c>
    </row>
    <row r="77" spans="1:5" ht="25.5">
      <c r="A77" s="24" t="s">
        <v>421</v>
      </c>
      <c r="B77" s="28" t="s">
        <v>145</v>
      </c>
      <c r="C77" s="28"/>
      <c r="D77" s="25">
        <v>3134000</v>
      </c>
      <c r="E77" s="25">
        <v>3134000</v>
      </c>
    </row>
    <row r="78" spans="1:5" ht="25.5">
      <c r="A78" s="24" t="s">
        <v>9</v>
      </c>
      <c r="B78" s="28" t="s">
        <v>146</v>
      </c>
      <c r="C78" s="28"/>
      <c r="D78" s="25">
        <v>3134000</v>
      </c>
      <c r="E78" s="25">
        <v>3134000</v>
      </c>
    </row>
    <row r="79" spans="1:5" ht="51">
      <c r="A79" s="24" t="s">
        <v>10</v>
      </c>
      <c r="B79" s="28" t="s">
        <v>146</v>
      </c>
      <c r="C79" s="28" t="s">
        <v>11</v>
      </c>
      <c r="D79" s="25">
        <v>2400000</v>
      </c>
      <c r="E79" s="25">
        <v>2400000</v>
      </c>
    </row>
    <row r="80" spans="1:5" ht="25.5">
      <c r="A80" s="24" t="s">
        <v>12</v>
      </c>
      <c r="B80" s="28" t="s">
        <v>146</v>
      </c>
      <c r="C80" s="28" t="s">
        <v>13</v>
      </c>
      <c r="D80" s="25">
        <v>734000</v>
      </c>
      <c r="E80" s="25">
        <v>734000</v>
      </c>
    </row>
    <row r="81" spans="1:5" ht="25.5">
      <c r="A81" s="24" t="s">
        <v>429</v>
      </c>
      <c r="B81" s="28" t="s">
        <v>147</v>
      </c>
      <c r="C81" s="28"/>
      <c r="D81" s="25">
        <v>4577000</v>
      </c>
      <c r="E81" s="25">
        <v>4577000</v>
      </c>
    </row>
    <row r="82" spans="1:5" ht="12.75">
      <c r="A82" s="24" t="s">
        <v>31</v>
      </c>
      <c r="B82" s="28" t="s">
        <v>148</v>
      </c>
      <c r="C82" s="28"/>
      <c r="D82" s="25">
        <v>4577000</v>
      </c>
      <c r="E82" s="25">
        <v>4577000</v>
      </c>
    </row>
    <row r="83" spans="1:5" ht="51">
      <c r="A83" s="24" t="s">
        <v>10</v>
      </c>
      <c r="B83" s="28" t="s">
        <v>148</v>
      </c>
      <c r="C83" s="28" t="s">
        <v>11</v>
      </c>
      <c r="D83" s="25">
        <v>333000</v>
      </c>
      <c r="E83" s="25">
        <v>333000</v>
      </c>
    </row>
    <row r="84" spans="1:5" ht="25.5">
      <c r="A84" s="24" t="s">
        <v>12</v>
      </c>
      <c r="B84" s="28" t="s">
        <v>148</v>
      </c>
      <c r="C84" s="28" t="s">
        <v>13</v>
      </c>
      <c r="D84" s="25">
        <v>529000</v>
      </c>
      <c r="E84" s="25">
        <v>529000</v>
      </c>
    </row>
    <row r="85" spans="1:5" ht="12.75">
      <c r="A85" s="24" t="s">
        <v>14</v>
      </c>
      <c r="B85" s="28" t="s">
        <v>148</v>
      </c>
      <c r="C85" s="28" t="s">
        <v>15</v>
      </c>
      <c r="D85" s="25">
        <v>3715000</v>
      </c>
      <c r="E85" s="25">
        <v>3715000</v>
      </c>
    </row>
    <row r="86" spans="1:5" ht="38.25">
      <c r="A86" s="24" t="s">
        <v>430</v>
      </c>
      <c r="B86" s="28" t="s">
        <v>149</v>
      </c>
      <c r="C86" s="28"/>
      <c r="D86" s="25">
        <v>4000000</v>
      </c>
      <c r="E86" s="25">
        <v>4000000</v>
      </c>
    </row>
    <row r="87" spans="1:5" ht="51">
      <c r="A87" s="24" t="s">
        <v>431</v>
      </c>
      <c r="B87" s="28" t="s">
        <v>150</v>
      </c>
      <c r="C87" s="28"/>
      <c r="D87" s="25">
        <v>4000000</v>
      </c>
      <c r="E87" s="25">
        <v>4000000</v>
      </c>
    </row>
    <row r="88" spans="1:5" ht="51">
      <c r="A88" s="24" t="s">
        <v>432</v>
      </c>
      <c r="B88" s="28" t="s">
        <v>151</v>
      </c>
      <c r="C88" s="28"/>
      <c r="D88" s="25">
        <v>4000000</v>
      </c>
      <c r="E88" s="25">
        <v>4000000</v>
      </c>
    </row>
    <row r="89" spans="1:5" ht="25.5">
      <c r="A89" s="24" t="s">
        <v>32</v>
      </c>
      <c r="B89" s="28" t="s">
        <v>152</v>
      </c>
      <c r="C89" s="28"/>
      <c r="D89" s="25">
        <v>4000000</v>
      </c>
      <c r="E89" s="25">
        <v>4000000</v>
      </c>
    </row>
    <row r="90" spans="1:5" ht="12.75">
      <c r="A90" s="24" t="s">
        <v>14</v>
      </c>
      <c r="B90" s="28" t="s">
        <v>152</v>
      </c>
      <c r="C90" s="28" t="s">
        <v>15</v>
      </c>
      <c r="D90" s="25">
        <v>4000000</v>
      </c>
      <c r="E90" s="25">
        <v>4000000</v>
      </c>
    </row>
    <row r="91" spans="1:5" ht="38.25">
      <c r="A91" s="24" t="s">
        <v>433</v>
      </c>
      <c r="B91" s="28" t="s">
        <v>153</v>
      </c>
      <c r="C91" s="28"/>
      <c r="D91" s="25">
        <v>258161300</v>
      </c>
      <c r="E91" s="25">
        <v>242006300</v>
      </c>
    </row>
    <row r="92" spans="1:5" ht="51">
      <c r="A92" s="24" t="s">
        <v>434</v>
      </c>
      <c r="B92" s="28" t="s">
        <v>154</v>
      </c>
      <c r="C92" s="28"/>
      <c r="D92" s="25">
        <v>9594000</v>
      </c>
      <c r="E92" s="25">
        <v>9657000</v>
      </c>
    </row>
    <row r="93" spans="1:5" ht="38.25">
      <c r="A93" s="24" t="s">
        <v>435</v>
      </c>
      <c r="B93" s="28" t="s">
        <v>155</v>
      </c>
      <c r="C93" s="28"/>
      <c r="D93" s="25">
        <v>4594000</v>
      </c>
      <c r="E93" s="25">
        <v>4657000</v>
      </c>
    </row>
    <row r="94" spans="1:5" ht="12.75">
      <c r="A94" s="24" t="s">
        <v>34</v>
      </c>
      <c r="B94" s="28" t="s">
        <v>156</v>
      </c>
      <c r="C94" s="28"/>
      <c r="D94" s="25">
        <v>4594000</v>
      </c>
      <c r="E94" s="25">
        <v>4657000</v>
      </c>
    </row>
    <row r="95" spans="1:5" ht="25.5">
      <c r="A95" s="24" t="s">
        <v>12</v>
      </c>
      <c r="B95" s="28" t="s">
        <v>156</v>
      </c>
      <c r="C95" s="28" t="s">
        <v>13</v>
      </c>
      <c r="D95" s="25">
        <v>1594000</v>
      </c>
      <c r="E95" s="25">
        <v>1657000</v>
      </c>
    </row>
    <row r="96" spans="1:5" s="23" customFormat="1" ht="12.75">
      <c r="A96" s="24" t="s">
        <v>14</v>
      </c>
      <c r="B96" s="28" t="s">
        <v>156</v>
      </c>
      <c r="C96" s="28" t="s">
        <v>15</v>
      </c>
      <c r="D96" s="25">
        <v>3000000</v>
      </c>
      <c r="E96" s="25">
        <v>3000000</v>
      </c>
    </row>
    <row r="97" spans="1:5" ht="38.25">
      <c r="A97" s="24" t="s">
        <v>436</v>
      </c>
      <c r="B97" s="28" t="s">
        <v>157</v>
      </c>
      <c r="C97" s="28"/>
      <c r="D97" s="25">
        <v>5000000</v>
      </c>
      <c r="E97" s="25">
        <v>5000000</v>
      </c>
    </row>
    <row r="98" spans="1:5" ht="38.25">
      <c r="A98" s="24" t="s">
        <v>35</v>
      </c>
      <c r="B98" s="28" t="s">
        <v>158</v>
      </c>
      <c r="C98" s="28"/>
      <c r="D98" s="25">
        <v>5000000</v>
      </c>
      <c r="E98" s="25">
        <v>5000000</v>
      </c>
    </row>
    <row r="99" spans="1:5" ht="25.5">
      <c r="A99" s="24" t="s">
        <v>12</v>
      </c>
      <c r="B99" s="28" t="s">
        <v>158</v>
      </c>
      <c r="C99" s="28" t="s">
        <v>13</v>
      </c>
      <c r="D99" s="25">
        <v>5000000</v>
      </c>
      <c r="E99" s="25">
        <v>5000000</v>
      </c>
    </row>
    <row r="100" spans="1:5" ht="38.25">
      <c r="A100" s="24" t="s">
        <v>437</v>
      </c>
      <c r="B100" s="28" t="s">
        <v>159</v>
      </c>
      <c r="C100" s="28"/>
      <c r="D100" s="25">
        <v>166558300</v>
      </c>
      <c r="E100" s="25">
        <v>171520300</v>
      </c>
    </row>
    <row r="101" spans="1:5" ht="25.5">
      <c r="A101" s="24" t="s">
        <v>438</v>
      </c>
      <c r="B101" s="28" t="s">
        <v>160</v>
      </c>
      <c r="C101" s="28"/>
      <c r="D101" s="25">
        <v>158492500</v>
      </c>
      <c r="E101" s="25">
        <v>163454500</v>
      </c>
    </row>
    <row r="102" spans="1:5" ht="25.5">
      <c r="A102" s="24" t="s">
        <v>37</v>
      </c>
      <c r="B102" s="28" t="s">
        <v>161</v>
      </c>
      <c r="C102" s="28"/>
      <c r="D102" s="25">
        <v>121078000</v>
      </c>
      <c r="E102" s="25">
        <v>125998000</v>
      </c>
    </row>
    <row r="103" spans="1:5" ht="25.5">
      <c r="A103" s="24" t="s">
        <v>12</v>
      </c>
      <c r="B103" s="28" t="s">
        <v>161</v>
      </c>
      <c r="C103" s="28" t="s">
        <v>13</v>
      </c>
      <c r="D103" s="25">
        <v>121078000</v>
      </c>
      <c r="E103" s="25">
        <v>125998000</v>
      </c>
    </row>
    <row r="104" spans="1:5" ht="12.75">
      <c r="A104" s="24" t="s">
        <v>38</v>
      </c>
      <c r="B104" s="28" t="s">
        <v>162</v>
      </c>
      <c r="C104" s="28"/>
      <c r="D104" s="25">
        <v>37414500</v>
      </c>
      <c r="E104" s="25">
        <v>37456500</v>
      </c>
    </row>
    <row r="105" spans="1:5" ht="25.5">
      <c r="A105" s="24" t="s">
        <v>39</v>
      </c>
      <c r="B105" s="28" t="s">
        <v>162</v>
      </c>
      <c r="C105" s="28" t="s">
        <v>40</v>
      </c>
      <c r="D105" s="25">
        <v>37414500</v>
      </c>
      <c r="E105" s="25">
        <v>37456500</v>
      </c>
    </row>
    <row r="106" spans="1:5" ht="25.5">
      <c r="A106" s="24" t="s">
        <v>439</v>
      </c>
      <c r="B106" s="28" t="s">
        <v>163</v>
      </c>
      <c r="C106" s="28"/>
      <c r="D106" s="25">
        <v>8065800</v>
      </c>
      <c r="E106" s="25">
        <v>8065800</v>
      </c>
    </row>
    <row r="107" spans="1:5" ht="12.75">
      <c r="A107" s="24" t="s">
        <v>38</v>
      </c>
      <c r="B107" s="28" t="s">
        <v>164</v>
      </c>
      <c r="C107" s="28"/>
      <c r="D107" s="25">
        <v>8065800</v>
      </c>
      <c r="E107" s="25">
        <v>8065800</v>
      </c>
    </row>
    <row r="108" spans="1:5" ht="25.5">
      <c r="A108" s="24" t="s">
        <v>39</v>
      </c>
      <c r="B108" s="28" t="s">
        <v>164</v>
      </c>
      <c r="C108" s="28" t="s">
        <v>40</v>
      </c>
      <c r="D108" s="25">
        <v>8065800</v>
      </c>
      <c r="E108" s="25">
        <v>8065800</v>
      </c>
    </row>
    <row r="109" spans="1:5" ht="38.25">
      <c r="A109" s="24" t="s">
        <v>440</v>
      </c>
      <c r="B109" s="28" t="s">
        <v>165</v>
      </c>
      <c r="C109" s="28"/>
      <c r="D109" s="25">
        <v>63495000</v>
      </c>
      <c r="E109" s="25">
        <v>42293000</v>
      </c>
    </row>
    <row r="110" spans="1:5" ht="51">
      <c r="A110" s="24" t="s">
        <v>441</v>
      </c>
      <c r="B110" s="28" t="s">
        <v>166</v>
      </c>
      <c r="C110" s="28"/>
      <c r="D110" s="25">
        <v>63495000</v>
      </c>
      <c r="E110" s="25">
        <v>42293000</v>
      </c>
    </row>
    <row r="111" spans="1:5" ht="25.5">
      <c r="A111" s="24" t="s">
        <v>27</v>
      </c>
      <c r="B111" s="28" t="s">
        <v>167</v>
      </c>
      <c r="C111" s="28"/>
      <c r="D111" s="25">
        <v>63495000</v>
      </c>
      <c r="E111" s="25">
        <v>42293000</v>
      </c>
    </row>
    <row r="112" spans="1:5" ht="25.5">
      <c r="A112" s="24" t="s">
        <v>28</v>
      </c>
      <c r="B112" s="28" t="s">
        <v>167</v>
      </c>
      <c r="C112" s="28" t="s">
        <v>29</v>
      </c>
      <c r="D112" s="25">
        <v>63495000</v>
      </c>
      <c r="E112" s="25">
        <v>42293000</v>
      </c>
    </row>
    <row r="113" spans="1:5" ht="51">
      <c r="A113" s="24" t="s">
        <v>442</v>
      </c>
      <c r="B113" s="28" t="s">
        <v>168</v>
      </c>
      <c r="C113" s="28"/>
      <c r="D113" s="25">
        <v>18514000</v>
      </c>
      <c r="E113" s="25">
        <v>18536000</v>
      </c>
    </row>
    <row r="114" spans="1:5" ht="25.5">
      <c r="A114" s="24" t="s">
        <v>421</v>
      </c>
      <c r="B114" s="28" t="s">
        <v>169</v>
      </c>
      <c r="C114" s="28"/>
      <c r="D114" s="25">
        <v>4111000</v>
      </c>
      <c r="E114" s="25">
        <v>4111000</v>
      </c>
    </row>
    <row r="115" spans="1:5" ht="25.5">
      <c r="A115" s="24" t="s">
        <v>9</v>
      </c>
      <c r="B115" s="28" t="s">
        <v>170</v>
      </c>
      <c r="C115" s="28"/>
      <c r="D115" s="25">
        <v>4111000</v>
      </c>
      <c r="E115" s="25">
        <v>4111000</v>
      </c>
    </row>
    <row r="116" spans="1:5" s="23" customFormat="1" ht="51">
      <c r="A116" s="24" t="s">
        <v>10</v>
      </c>
      <c r="B116" s="28" t="s">
        <v>170</v>
      </c>
      <c r="C116" s="28" t="s">
        <v>11</v>
      </c>
      <c r="D116" s="25">
        <v>3122000</v>
      </c>
      <c r="E116" s="25">
        <v>3122000</v>
      </c>
    </row>
    <row r="117" spans="1:5" s="23" customFormat="1" ht="25.5">
      <c r="A117" s="24" t="s">
        <v>12</v>
      </c>
      <c r="B117" s="28" t="s">
        <v>170</v>
      </c>
      <c r="C117" s="28" t="s">
        <v>13</v>
      </c>
      <c r="D117" s="25">
        <v>989000</v>
      </c>
      <c r="E117" s="25">
        <v>989000</v>
      </c>
    </row>
    <row r="118" spans="1:5" s="23" customFormat="1" ht="25.5">
      <c r="A118" s="24" t="s">
        <v>429</v>
      </c>
      <c r="B118" s="28" t="s">
        <v>171</v>
      </c>
      <c r="C118" s="28"/>
      <c r="D118" s="25">
        <v>14403000</v>
      </c>
      <c r="E118" s="25">
        <v>14425000</v>
      </c>
    </row>
    <row r="119" spans="1:5" s="23" customFormat="1" ht="12.75">
      <c r="A119" s="24" t="s">
        <v>31</v>
      </c>
      <c r="B119" s="28" t="s">
        <v>172</v>
      </c>
      <c r="C119" s="28"/>
      <c r="D119" s="25">
        <v>14403000</v>
      </c>
      <c r="E119" s="25">
        <v>14425000</v>
      </c>
    </row>
    <row r="120" spans="1:5" ht="51">
      <c r="A120" s="24" t="s">
        <v>10</v>
      </c>
      <c r="B120" s="28" t="s">
        <v>172</v>
      </c>
      <c r="C120" s="28" t="s">
        <v>11</v>
      </c>
      <c r="D120" s="25">
        <v>9139000</v>
      </c>
      <c r="E120" s="25">
        <v>9139000</v>
      </c>
    </row>
    <row r="121" spans="1:5" s="27" customFormat="1" ht="25.5">
      <c r="A121" s="24" t="s">
        <v>12</v>
      </c>
      <c r="B121" s="28" t="s">
        <v>172</v>
      </c>
      <c r="C121" s="28" t="s">
        <v>13</v>
      </c>
      <c r="D121" s="25">
        <v>3824000</v>
      </c>
      <c r="E121" s="25">
        <v>3846000</v>
      </c>
    </row>
    <row r="122" spans="1:5" s="27" customFormat="1" ht="12.75">
      <c r="A122" s="24" t="s">
        <v>14</v>
      </c>
      <c r="B122" s="28" t="s">
        <v>172</v>
      </c>
      <c r="C122" s="28" t="s">
        <v>15</v>
      </c>
      <c r="D122" s="25">
        <v>1440000</v>
      </c>
      <c r="E122" s="25">
        <v>1440000</v>
      </c>
    </row>
    <row r="123" spans="1:5" s="27" customFormat="1" ht="25.5">
      <c r="A123" s="24" t="s">
        <v>443</v>
      </c>
      <c r="B123" s="28" t="s">
        <v>173</v>
      </c>
      <c r="C123" s="28"/>
      <c r="D123" s="25">
        <v>1986190019.96</v>
      </c>
      <c r="E123" s="25">
        <v>1989537425.23</v>
      </c>
    </row>
    <row r="124" spans="1:5" ht="25.5">
      <c r="A124" s="24" t="s">
        <v>444</v>
      </c>
      <c r="B124" s="28" t="s">
        <v>174</v>
      </c>
      <c r="C124" s="28"/>
      <c r="D124" s="25">
        <v>839669700</v>
      </c>
      <c r="E124" s="25">
        <v>841684700</v>
      </c>
    </row>
    <row r="125" spans="1:5" ht="51">
      <c r="A125" s="24" t="s">
        <v>445</v>
      </c>
      <c r="B125" s="28" t="s">
        <v>175</v>
      </c>
      <c r="C125" s="28"/>
      <c r="D125" s="25">
        <v>791856400</v>
      </c>
      <c r="E125" s="25">
        <v>793871400</v>
      </c>
    </row>
    <row r="126" spans="1:5" s="23" customFormat="1" ht="12.75">
      <c r="A126" s="24" t="s">
        <v>41</v>
      </c>
      <c r="B126" s="28" t="s">
        <v>176</v>
      </c>
      <c r="C126" s="28"/>
      <c r="D126" s="25">
        <v>287523000</v>
      </c>
      <c r="E126" s="25">
        <v>289538000</v>
      </c>
    </row>
    <row r="127" spans="1:5" s="23" customFormat="1" ht="25.5">
      <c r="A127" s="24" t="s">
        <v>39</v>
      </c>
      <c r="B127" s="28" t="s">
        <v>176</v>
      </c>
      <c r="C127" s="28" t="s">
        <v>40</v>
      </c>
      <c r="D127" s="25">
        <v>287523000</v>
      </c>
      <c r="E127" s="25">
        <v>289538000</v>
      </c>
    </row>
    <row r="128" spans="1:5" s="23" customFormat="1" ht="178.5">
      <c r="A128" s="24" t="s">
        <v>42</v>
      </c>
      <c r="B128" s="28" t="s">
        <v>177</v>
      </c>
      <c r="C128" s="28"/>
      <c r="D128" s="25">
        <v>363781700</v>
      </c>
      <c r="E128" s="25">
        <v>363781700</v>
      </c>
    </row>
    <row r="129" spans="1:5" s="23" customFormat="1" ht="25.5">
      <c r="A129" s="24" t="s">
        <v>39</v>
      </c>
      <c r="B129" s="28" t="s">
        <v>177</v>
      </c>
      <c r="C129" s="28" t="s">
        <v>40</v>
      </c>
      <c r="D129" s="25">
        <v>363781700</v>
      </c>
      <c r="E129" s="25">
        <v>363781700</v>
      </c>
    </row>
    <row r="130" spans="1:5" s="23" customFormat="1" ht="191.25">
      <c r="A130" s="24" t="s">
        <v>43</v>
      </c>
      <c r="B130" s="28" t="s">
        <v>178</v>
      </c>
      <c r="C130" s="28"/>
      <c r="D130" s="25">
        <v>140551700</v>
      </c>
      <c r="E130" s="25">
        <v>140551700</v>
      </c>
    </row>
    <row r="131" spans="1:5" s="26" customFormat="1" ht="25.5">
      <c r="A131" s="24" t="s">
        <v>39</v>
      </c>
      <c r="B131" s="28" t="s">
        <v>178</v>
      </c>
      <c r="C131" s="28" t="s">
        <v>40</v>
      </c>
      <c r="D131" s="25">
        <v>140551700</v>
      </c>
      <c r="E131" s="25">
        <v>140551700</v>
      </c>
    </row>
    <row r="132" spans="1:5" ht="51">
      <c r="A132" s="24" t="s">
        <v>446</v>
      </c>
      <c r="B132" s="28" t="s">
        <v>179</v>
      </c>
      <c r="C132" s="28"/>
      <c r="D132" s="25">
        <v>43003500</v>
      </c>
      <c r="E132" s="25">
        <v>43003500</v>
      </c>
    </row>
    <row r="133" spans="1:5" ht="76.5">
      <c r="A133" s="24" t="s">
        <v>69</v>
      </c>
      <c r="B133" s="28" t="s">
        <v>180</v>
      </c>
      <c r="C133" s="28"/>
      <c r="D133" s="25">
        <v>43003500</v>
      </c>
      <c r="E133" s="25">
        <v>43003500</v>
      </c>
    </row>
    <row r="134" spans="1:5" ht="25.5">
      <c r="A134" s="24" t="s">
        <v>39</v>
      </c>
      <c r="B134" s="28" t="s">
        <v>180</v>
      </c>
      <c r="C134" s="28" t="s">
        <v>40</v>
      </c>
      <c r="D134" s="25">
        <v>43003500</v>
      </c>
      <c r="E134" s="25">
        <v>43003500</v>
      </c>
    </row>
    <row r="135" spans="1:5" ht="178.5">
      <c r="A135" s="24" t="s">
        <v>447</v>
      </c>
      <c r="B135" s="28" t="s">
        <v>181</v>
      </c>
      <c r="C135" s="28"/>
      <c r="D135" s="25">
        <v>4809800</v>
      </c>
      <c r="E135" s="25">
        <v>4809800</v>
      </c>
    </row>
    <row r="136" spans="1:5" ht="178.5">
      <c r="A136" s="24" t="s">
        <v>44</v>
      </c>
      <c r="B136" s="28" t="s">
        <v>182</v>
      </c>
      <c r="C136" s="28"/>
      <c r="D136" s="25">
        <v>4809800</v>
      </c>
      <c r="E136" s="25">
        <v>4809800</v>
      </c>
    </row>
    <row r="137" spans="1:5" ht="25.5">
      <c r="A137" s="24" t="s">
        <v>39</v>
      </c>
      <c r="B137" s="28" t="s">
        <v>182</v>
      </c>
      <c r="C137" s="28" t="s">
        <v>40</v>
      </c>
      <c r="D137" s="25">
        <v>4809800</v>
      </c>
      <c r="E137" s="25">
        <v>4809800</v>
      </c>
    </row>
    <row r="138" spans="1:5" ht="25.5">
      <c r="A138" s="24" t="s">
        <v>448</v>
      </c>
      <c r="B138" s="28" t="s">
        <v>183</v>
      </c>
      <c r="C138" s="28"/>
      <c r="D138" s="25">
        <v>839604019.96</v>
      </c>
      <c r="E138" s="25">
        <v>840632525.23</v>
      </c>
    </row>
    <row r="139" spans="1:5" ht="51">
      <c r="A139" s="24" t="s">
        <v>449</v>
      </c>
      <c r="B139" s="28" t="s">
        <v>184</v>
      </c>
      <c r="C139" s="28"/>
      <c r="D139" s="25">
        <v>812989219.96</v>
      </c>
      <c r="E139" s="25">
        <v>814017725.23</v>
      </c>
    </row>
    <row r="140" spans="1:5" ht="25.5">
      <c r="A140" s="24" t="s">
        <v>45</v>
      </c>
      <c r="B140" s="28" t="s">
        <v>185</v>
      </c>
      <c r="C140" s="28"/>
      <c r="D140" s="25">
        <v>205748000</v>
      </c>
      <c r="E140" s="25">
        <v>207803000</v>
      </c>
    </row>
    <row r="141" spans="1:5" ht="25.5">
      <c r="A141" s="24" t="s">
        <v>39</v>
      </c>
      <c r="B141" s="28" t="s">
        <v>185</v>
      </c>
      <c r="C141" s="28" t="s">
        <v>40</v>
      </c>
      <c r="D141" s="25">
        <v>205748000</v>
      </c>
      <c r="E141" s="25">
        <v>207803000</v>
      </c>
    </row>
    <row r="142" spans="1:5" ht="38.25">
      <c r="A142" s="24" t="s">
        <v>102</v>
      </c>
      <c r="B142" s="28" t="s">
        <v>186</v>
      </c>
      <c r="C142" s="28"/>
      <c r="D142" s="25">
        <v>49590576</v>
      </c>
      <c r="E142" s="25">
        <v>49590576</v>
      </c>
    </row>
    <row r="143" spans="1:5" ht="25.5">
      <c r="A143" s="24" t="s">
        <v>39</v>
      </c>
      <c r="B143" s="28" t="s">
        <v>186</v>
      </c>
      <c r="C143" s="28" t="s">
        <v>40</v>
      </c>
      <c r="D143" s="25">
        <v>49590576</v>
      </c>
      <c r="E143" s="25">
        <v>49590576</v>
      </c>
    </row>
    <row r="144" spans="1:5" ht="153">
      <c r="A144" s="24" t="s">
        <v>46</v>
      </c>
      <c r="B144" s="28" t="s">
        <v>187</v>
      </c>
      <c r="C144" s="28"/>
      <c r="D144" s="25">
        <v>422445800</v>
      </c>
      <c r="E144" s="25">
        <v>422445800</v>
      </c>
    </row>
    <row r="145" spans="1:5" ht="25.5">
      <c r="A145" s="24" t="s">
        <v>39</v>
      </c>
      <c r="B145" s="28" t="s">
        <v>187</v>
      </c>
      <c r="C145" s="28" t="s">
        <v>40</v>
      </c>
      <c r="D145" s="25">
        <v>422445800</v>
      </c>
      <c r="E145" s="25">
        <v>422445800</v>
      </c>
    </row>
    <row r="146" spans="1:5" ht="165.75">
      <c r="A146" s="24" t="s">
        <v>47</v>
      </c>
      <c r="B146" s="28" t="s">
        <v>188</v>
      </c>
      <c r="C146" s="28"/>
      <c r="D146" s="25">
        <v>46123000</v>
      </c>
      <c r="E146" s="25">
        <v>46123000</v>
      </c>
    </row>
    <row r="147" spans="1:5" ht="25.5">
      <c r="A147" s="24" t="s">
        <v>39</v>
      </c>
      <c r="B147" s="28" t="s">
        <v>188</v>
      </c>
      <c r="C147" s="28" t="s">
        <v>40</v>
      </c>
      <c r="D147" s="25">
        <v>46123000</v>
      </c>
      <c r="E147" s="25">
        <v>46123000</v>
      </c>
    </row>
    <row r="148" spans="1:5" ht="63.75">
      <c r="A148" s="24" t="s">
        <v>89</v>
      </c>
      <c r="B148" s="28" t="s">
        <v>189</v>
      </c>
      <c r="C148" s="28"/>
      <c r="D148" s="25">
        <v>315400</v>
      </c>
      <c r="E148" s="25">
        <v>315400</v>
      </c>
    </row>
    <row r="149" spans="1:5" ht="25.5">
      <c r="A149" s="24" t="s">
        <v>39</v>
      </c>
      <c r="B149" s="28" t="s">
        <v>189</v>
      </c>
      <c r="C149" s="28" t="s">
        <v>40</v>
      </c>
      <c r="D149" s="25">
        <v>315400</v>
      </c>
      <c r="E149" s="25">
        <v>315400</v>
      </c>
    </row>
    <row r="150" spans="1:5" ht="38.25">
      <c r="A150" s="24" t="s">
        <v>103</v>
      </c>
      <c r="B150" s="28" t="s">
        <v>190</v>
      </c>
      <c r="C150" s="28"/>
      <c r="D150" s="25">
        <v>68366043.96</v>
      </c>
      <c r="E150" s="25">
        <v>67339549.23</v>
      </c>
    </row>
    <row r="151" spans="1:5" ht="25.5">
      <c r="A151" s="24" t="s">
        <v>39</v>
      </c>
      <c r="B151" s="28" t="s">
        <v>190</v>
      </c>
      <c r="C151" s="28" t="s">
        <v>40</v>
      </c>
      <c r="D151" s="25">
        <v>68366043.96</v>
      </c>
      <c r="E151" s="25">
        <v>67339549.23</v>
      </c>
    </row>
    <row r="152" spans="1:5" ht="38.25">
      <c r="A152" s="24" t="s">
        <v>48</v>
      </c>
      <c r="B152" s="28" t="s">
        <v>191</v>
      </c>
      <c r="C152" s="28"/>
      <c r="D152" s="25">
        <v>8901700</v>
      </c>
      <c r="E152" s="25">
        <v>8901700</v>
      </c>
    </row>
    <row r="153" spans="1:5" s="26" customFormat="1" ht="25.5">
      <c r="A153" s="24" t="s">
        <v>39</v>
      </c>
      <c r="B153" s="28" t="s">
        <v>191</v>
      </c>
      <c r="C153" s="28" t="s">
        <v>40</v>
      </c>
      <c r="D153" s="25">
        <v>8901700</v>
      </c>
      <c r="E153" s="25">
        <v>8901700</v>
      </c>
    </row>
    <row r="154" spans="1:5" ht="25.5">
      <c r="A154" s="24" t="s">
        <v>88</v>
      </c>
      <c r="B154" s="28" t="s">
        <v>192</v>
      </c>
      <c r="C154" s="28"/>
      <c r="D154" s="25">
        <v>11498700</v>
      </c>
      <c r="E154" s="25">
        <v>11498700</v>
      </c>
    </row>
    <row r="155" spans="1:5" ht="25.5">
      <c r="A155" s="24" t="s">
        <v>39</v>
      </c>
      <c r="B155" s="28" t="s">
        <v>192</v>
      </c>
      <c r="C155" s="28" t="s">
        <v>40</v>
      </c>
      <c r="D155" s="25">
        <v>11498700</v>
      </c>
      <c r="E155" s="25">
        <v>11498700</v>
      </c>
    </row>
    <row r="156" spans="1:5" ht="38.25">
      <c r="A156" s="24" t="s">
        <v>450</v>
      </c>
      <c r="B156" s="28" t="s">
        <v>193</v>
      </c>
      <c r="C156" s="28"/>
      <c r="D156" s="25">
        <v>3349300</v>
      </c>
      <c r="E156" s="25">
        <v>3349300</v>
      </c>
    </row>
    <row r="157" spans="1:5" ht="51">
      <c r="A157" s="24" t="s">
        <v>65</v>
      </c>
      <c r="B157" s="28" t="s">
        <v>194</v>
      </c>
      <c r="C157" s="28"/>
      <c r="D157" s="25">
        <v>3349300</v>
      </c>
      <c r="E157" s="25">
        <v>3349300</v>
      </c>
    </row>
    <row r="158" spans="1:5" ht="25.5">
      <c r="A158" s="24" t="s">
        <v>39</v>
      </c>
      <c r="B158" s="28" t="s">
        <v>194</v>
      </c>
      <c r="C158" s="28" t="s">
        <v>40</v>
      </c>
      <c r="D158" s="25">
        <v>3349300</v>
      </c>
      <c r="E158" s="25">
        <v>3349300</v>
      </c>
    </row>
    <row r="159" spans="1:5" ht="63.75">
      <c r="A159" s="24" t="s">
        <v>451</v>
      </c>
      <c r="B159" s="28" t="s">
        <v>195</v>
      </c>
      <c r="C159" s="28"/>
      <c r="D159" s="25">
        <v>1074000</v>
      </c>
      <c r="E159" s="25">
        <v>1074000</v>
      </c>
    </row>
    <row r="160" spans="1:5" ht="76.5">
      <c r="A160" s="24" t="s">
        <v>66</v>
      </c>
      <c r="B160" s="28" t="s">
        <v>196</v>
      </c>
      <c r="C160" s="28"/>
      <c r="D160" s="25">
        <v>1074000</v>
      </c>
      <c r="E160" s="25">
        <v>1074000</v>
      </c>
    </row>
    <row r="161" spans="1:5" ht="25.5">
      <c r="A161" s="24" t="s">
        <v>39</v>
      </c>
      <c r="B161" s="28" t="s">
        <v>196</v>
      </c>
      <c r="C161" s="28" t="s">
        <v>40</v>
      </c>
      <c r="D161" s="25">
        <v>1074000</v>
      </c>
      <c r="E161" s="25">
        <v>1074000</v>
      </c>
    </row>
    <row r="162" spans="1:5" ht="165.75">
      <c r="A162" s="24" t="s">
        <v>452</v>
      </c>
      <c r="B162" s="28" t="s">
        <v>197</v>
      </c>
      <c r="C162" s="28"/>
      <c r="D162" s="25">
        <v>22093500</v>
      </c>
      <c r="E162" s="25">
        <v>22093500</v>
      </c>
    </row>
    <row r="163" spans="1:5" ht="153">
      <c r="A163" s="24" t="s">
        <v>49</v>
      </c>
      <c r="B163" s="28" t="s">
        <v>198</v>
      </c>
      <c r="C163" s="28"/>
      <c r="D163" s="25">
        <v>22093500</v>
      </c>
      <c r="E163" s="25">
        <v>22093500</v>
      </c>
    </row>
    <row r="164" spans="1:5" ht="25.5">
      <c r="A164" s="24" t="s">
        <v>39</v>
      </c>
      <c r="B164" s="28" t="s">
        <v>198</v>
      </c>
      <c r="C164" s="28" t="s">
        <v>40</v>
      </c>
      <c r="D164" s="25">
        <v>22093500</v>
      </c>
      <c r="E164" s="25">
        <v>22093500</v>
      </c>
    </row>
    <row r="165" spans="1:5" ht="25.5">
      <c r="A165" s="24" t="s">
        <v>453</v>
      </c>
      <c r="B165" s="28" t="s">
        <v>199</v>
      </c>
      <c r="C165" s="28"/>
      <c r="D165" s="25">
        <v>98000</v>
      </c>
      <c r="E165" s="25">
        <v>98000</v>
      </c>
    </row>
    <row r="166" spans="1:5" ht="25.5">
      <c r="A166" s="24" t="s">
        <v>45</v>
      </c>
      <c r="B166" s="28" t="s">
        <v>200</v>
      </c>
      <c r="C166" s="28"/>
      <c r="D166" s="25">
        <v>98000</v>
      </c>
      <c r="E166" s="25">
        <v>98000</v>
      </c>
    </row>
    <row r="167" spans="1:5" ht="25.5">
      <c r="A167" s="24" t="s">
        <v>39</v>
      </c>
      <c r="B167" s="28" t="s">
        <v>200</v>
      </c>
      <c r="C167" s="28" t="s">
        <v>40</v>
      </c>
      <c r="D167" s="25">
        <v>98000</v>
      </c>
      <c r="E167" s="25">
        <v>98000</v>
      </c>
    </row>
    <row r="168" spans="1:5" ht="38.25">
      <c r="A168" s="24" t="s">
        <v>454</v>
      </c>
      <c r="B168" s="28" t="s">
        <v>201</v>
      </c>
      <c r="C168" s="28"/>
      <c r="D168" s="25">
        <v>128416000</v>
      </c>
      <c r="E168" s="25">
        <v>128553000</v>
      </c>
    </row>
    <row r="169" spans="1:5" ht="25.5">
      <c r="A169" s="24" t="s">
        <v>455</v>
      </c>
      <c r="B169" s="28" t="s">
        <v>202</v>
      </c>
      <c r="C169" s="28"/>
      <c r="D169" s="25">
        <v>128387000</v>
      </c>
      <c r="E169" s="25">
        <v>128524000</v>
      </c>
    </row>
    <row r="170" spans="1:5" ht="12.75">
      <c r="A170" s="24" t="s">
        <v>50</v>
      </c>
      <c r="B170" s="28" t="s">
        <v>203</v>
      </c>
      <c r="C170" s="28"/>
      <c r="D170" s="25">
        <v>109662000</v>
      </c>
      <c r="E170" s="25">
        <v>110235000</v>
      </c>
    </row>
    <row r="171" spans="1:5" ht="25.5">
      <c r="A171" s="24" t="s">
        <v>39</v>
      </c>
      <c r="B171" s="28" t="s">
        <v>203</v>
      </c>
      <c r="C171" s="28" t="s">
        <v>40</v>
      </c>
      <c r="D171" s="25">
        <v>109662000</v>
      </c>
      <c r="E171" s="25">
        <v>110235000</v>
      </c>
    </row>
    <row r="172" spans="1:5" ht="51">
      <c r="A172" s="24" t="s">
        <v>90</v>
      </c>
      <c r="B172" s="28" t="s">
        <v>204</v>
      </c>
      <c r="C172" s="28"/>
      <c r="D172" s="25">
        <v>18725000</v>
      </c>
      <c r="E172" s="25">
        <v>18289000</v>
      </c>
    </row>
    <row r="173" spans="1:5" ht="25.5">
      <c r="A173" s="24" t="s">
        <v>39</v>
      </c>
      <c r="B173" s="28" t="s">
        <v>204</v>
      </c>
      <c r="C173" s="28" t="s">
        <v>40</v>
      </c>
      <c r="D173" s="25">
        <v>18725000</v>
      </c>
      <c r="E173" s="25">
        <v>18289000</v>
      </c>
    </row>
    <row r="174" spans="1:5" ht="25.5">
      <c r="A174" s="24" t="s">
        <v>453</v>
      </c>
      <c r="B174" s="28" t="s">
        <v>205</v>
      </c>
      <c r="C174" s="28"/>
      <c r="D174" s="25">
        <v>29000</v>
      </c>
      <c r="E174" s="25">
        <v>29000</v>
      </c>
    </row>
    <row r="175" spans="1:5" ht="12.75">
      <c r="A175" s="24" t="s">
        <v>50</v>
      </c>
      <c r="B175" s="28" t="s">
        <v>206</v>
      </c>
      <c r="C175" s="28"/>
      <c r="D175" s="25">
        <v>29000</v>
      </c>
      <c r="E175" s="25">
        <v>29000</v>
      </c>
    </row>
    <row r="176" spans="1:5" ht="25.5">
      <c r="A176" s="24" t="s">
        <v>39</v>
      </c>
      <c r="B176" s="28" t="s">
        <v>206</v>
      </c>
      <c r="C176" s="28" t="s">
        <v>40</v>
      </c>
      <c r="D176" s="25">
        <v>29000</v>
      </c>
      <c r="E176" s="25">
        <v>29000</v>
      </c>
    </row>
    <row r="177" spans="1:5" ht="38.25">
      <c r="A177" s="24" t="s">
        <v>456</v>
      </c>
      <c r="B177" s="28" t="s">
        <v>207</v>
      </c>
      <c r="C177" s="28"/>
      <c r="D177" s="25">
        <v>20969000</v>
      </c>
      <c r="E177" s="25">
        <v>20993900</v>
      </c>
    </row>
    <row r="178" spans="1:5" s="26" customFormat="1" ht="25.5">
      <c r="A178" s="24" t="s">
        <v>455</v>
      </c>
      <c r="B178" s="28" t="s">
        <v>208</v>
      </c>
      <c r="C178" s="28"/>
      <c r="D178" s="25">
        <v>20965000</v>
      </c>
      <c r="E178" s="25">
        <v>20989900</v>
      </c>
    </row>
    <row r="179" spans="1:5" ht="12.75">
      <c r="A179" s="24" t="s">
        <v>50</v>
      </c>
      <c r="B179" s="28" t="s">
        <v>209</v>
      </c>
      <c r="C179" s="28"/>
      <c r="D179" s="25">
        <v>18062000</v>
      </c>
      <c r="E179" s="25">
        <v>18153000</v>
      </c>
    </row>
    <row r="180" spans="1:5" ht="25.5">
      <c r="A180" s="24" t="s">
        <v>39</v>
      </c>
      <c r="B180" s="28" t="s">
        <v>209</v>
      </c>
      <c r="C180" s="28" t="s">
        <v>40</v>
      </c>
      <c r="D180" s="25">
        <v>18062000</v>
      </c>
      <c r="E180" s="25">
        <v>18153000</v>
      </c>
    </row>
    <row r="181" spans="1:5" ht="51">
      <c r="A181" s="24" t="s">
        <v>90</v>
      </c>
      <c r="B181" s="28" t="s">
        <v>210</v>
      </c>
      <c r="C181" s="28"/>
      <c r="D181" s="25">
        <v>2903000</v>
      </c>
      <c r="E181" s="25">
        <v>2836900</v>
      </c>
    </row>
    <row r="182" spans="1:5" ht="25.5">
      <c r="A182" s="24" t="s">
        <v>39</v>
      </c>
      <c r="B182" s="28" t="s">
        <v>210</v>
      </c>
      <c r="C182" s="28" t="s">
        <v>40</v>
      </c>
      <c r="D182" s="25">
        <v>2903000</v>
      </c>
      <c r="E182" s="25">
        <v>2836900</v>
      </c>
    </row>
    <row r="183" spans="1:5" ht="25.5">
      <c r="A183" s="24" t="s">
        <v>453</v>
      </c>
      <c r="B183" s="28" t="s">
        <v>211</v>
      </c>
      <c r="C183" s="28"/>
      <c r="D183" s="25">
        <v>4000</v>
      </c>
      <c r="E183" s="25">
        <v>4000</v>
      </c>
    </row>
    <row r="184" spans="1:5" ht="12.75">
      <c r="A184" s="24" t="s">
        <v>50</v>
      </c>
      <c r="B184" s="28" t="s">
        <v>212</v>
      </c>
      <c r="C184" s="28"/>
      <c r="D184" s="25">
        <v>4000</v>
      </c>
      <c r="E184" s="25">
        <v>4000</v>
      </c>
    </row>
    <row r="185" spans="1:5" ht="25.5">
      <c r="A185" s="24" t="s">
        <v>39</v>
      </c>
      <c r="B185" s="28" t="s">
        <v>212</v>
      </c>
      <c r="C185" s="28" t="s">
        <v>40</v>
      </c>
      <c r="D185" s="25">
        <v>4000</v>
      </c>
      <c r="E185" s="25">
        <v>4000</v>
      </c>
    </row>
    <row r="186" spans="1:5" ht="38.25">
      <c r="A186" s="24" t="s">
        <v>457</v>
      </c>
      <c r="B186" s="28" t="s">
        <v>213</v>
      </c>
      <c r="C186" s="28"/>
      <c r="D186" s="25">
        <v>5950000</v>
      </c>
      <c r="E186" s="25">
        <v>5950000</v>
      </c>
    </row>
    <row r="187" spans="1:5" ht="25.5">
      <c r="A187" s="24" t="s">
        <v>458</v>
      </c>
      <c r="B187" s="28" t="s">
        <v>214</v>
      </c>
      <c r="C187" s="28"/>
      <c r="D187" s="25">
        <v>5950000</v>
      </c>
      <c r="E187" s="25">
        <v>5950000</v>
      </c>
    </row>
    <row r="188" spans="1:5" ht="12.75">
      <c r="A188" s="24" t="s">
        <v>55</v>
      </c>
      <c r="B188" s="28" t="s">
        <v>215</v>
      </c>
      <c r="C188" s="28"/>
      <c r="D188" s="25">
        <v>5950000</v>
      </c>
      <c r="E188" s="25">
        <v>5950000</v>
      </c>
    </row>
    <row r="189" spans="1:5" ht="25.5">
      <c r="A189" s="24" t="s">
        <v>39</v>
      </c>
      <c r="B189" s="28" t="s">
        <v>215</v>
      </c>
      <c r="C189" s="28" t="s">
        <v>40</v>
      </c>
      <c r="D189" s="25">
        <v>5950000</v>
      </c>
      <c r="E189" s="25">
        <v>5950000</v>
      </c>
    </row>
    <row r="190" spans="1:5" ht="25.5">
      <c r="A190" s="24" t="s">
        <v>459</v>
      </c>
      <c r="B190" s="28" t="s">
        <v>216</v>
      </c>
      <c r="C190" s="28"/>
      <c r="D190" s="25">
        <v>16147000</v>
      </c>
      <c r="E190" s="25">
        <v>16158000</v>
      </c>
    </row>
    <row r="191" spans="1:5" ht="51">
      <c r="A191" s="24" t="s">
        <v>460</v>
      </c>
      <c r="B191" s="28" t="s">
        <v>217</v>
      </c>
      <c r="C191" s="28"/>
      <c r="D191" s="25">
        <v>15647000</v>
      </c>
      <c r="E191" s="25">
        <v>15658000</v>
      </c>
    </row>
    <row r="192" spans="1:5" ht="51">
      <c r="A192" s="24" t="s">
        <v>56</v>
      </c>
      <c r="B192" s="28" t="s">
        <v>218</v>
      </c>
      <c r="C192" s="28"/>
      <c r="D192" s="25">
        <v>15647000</v>
      </c>
      <c r="E192" s="25">
        <v>15658000</v>
      </c>
    </row>
    <row r="193" spans="1:5" ht="25.5">
      <c r="A193" s="24" t="s">
        <v>39</v>
      </c>
      <c r="B193" s="28" t="s">
        <v>218</v>
      </c>
      <c r="C193" s="28" t="s">
        <v>40</v>
      </c>
      <c r="D193" s="25">
        <v>15647000</v>
      </c>
      <c r="E193" s="25">
        <v>15658000</v>
      </c>
    </row>
    <row r="194" spans="1:5" ht="25.5">
      <c r="A194" s="24" t="s">
        <v>461</v>
      </c>
      <c r="B194" s="28" t="s">
        <v>219</v>
      </c>
      <c r="C194" s="28"/>
      <c r="D194" s="25">
        <v>500000</v>
      </c>
      <c r="E194" s="25">
        <v>500000</v>
      </c>
    </row>
    <row r="195" spans="1:5" ht="12.75">
      <c r="A195" s="24" t="s">
        <v>51</v>
      </c>
      <c r="B195" s="28" t="s">
        <v>220</v>
      </c>
      <c r="C195" s="28"/>
      <c r="D195" s="25">
        <v>500000</v>
      </c>
      <c r="E195" s="25">
        <v>500000</v>
      </c>
    </row>
    <row r="196" spans="1:5" ht="25.5">
      <c r="A196" s="24" t="s">
        <v>39</v>
      </c>
      <c r="B196" s="28" t="s">
        <v>220</v>
      </c>
      <c r="C196" s="28" t="s">
        <v>40</v>
      </c>
      <c r="D196" s="25">
        <v>500000</v>
      </c>
      <c r="E196" s="25">
        <v>500000</v>
      </c>
    </row>
    <row r="197" spans="1:5" ht="38.25">
      <c r="A197" s="24" t="s">
        <v>462</v>
      </c>
      <c r="B197" s="28" t="s">
        <v>221</v>
      </c>
      <c r="C197" s="28"/>
      <c r="D197" s="25">
        <v>66659500</v>
      </c>
      <c r="E197" s="25">
        <v>66729500</v>
      </c>
    </row>
    <row r="198" spans="1:5" ht="38.25">
      <c r="A198" s="24" t="s">
        <v>463</v>
      </c>
      <c r="B198" s="28" t="s">
        <v>222</v>
      </c>
      <c r="C198" s="28"/>
      <c r="D198" s="25">
        <v>1751400</v>
      </c>
      <c r="E198" s="25">
        <v>1821400</v>
      </c>
    </row>
    <row r="199" spans="1:5" ht="38.25">
      <c r="A199" s="24" t="s">
        <v>70</v>
      </c>
      <c r="B199" s="28" t="s">
        <v>223</v>
      </c>
      <c r="C199" s="28"/>
      <c r="D199" s="25">
        <v>1751400</v>
      </c>
      <c r="E199" s="25">
        <v>1821400</v>
      </c>
    </row>
    <row r="200" spans="1:5" ht="12.75">
      <c r="A200" s="24" t="s">
        <v>63</v>
      </c>
      <c r="B200" s="28" t="s">
        <v>223</v>
      </c>
      <c r="C200" s="28" t="s">
        <v>64</v>
      </c>
      <c r="D200" s="25">
        <v>1751400</v>
      </c>
      <c r="E200" s="25">
        <v>1821400</v>
      </c>
    </row>
    <row r="201" spans="1:5" s="26" customFormat="1" ht="25.5">
      <c r="A201" s="24" t="s">
        <v>464</v>
      </c>
      <c r="B201" s="28" t="s">
        <v>224</v>
      </c>
      <c r="C201" s="28"/>
      <c r="D201" s="25">
        <v>6614800</v>
      </c>
      <c r="E201" s="25">
        <v>6614800</v>
      </c>
    </row>
    <row r="202" spans="1:5" ht="165.75">
      <c r="A202" s="24" t="s">
        <v>71</v>
      </c>
      <c r="B202" s="28" t="s">
        <v>225</v>
      </c>
      <c r="C202" s="28"/>
      <c r="D202" s="25">
        <v>6614800</v>
      </c>
      <c r="E202" s="25">
        <v>6614800</v>
      </c>
    </row>
    <row r="203" spans="1:5" ht="12.75">
      <c r="A203" s="24" t="s">
        <v>63</v>
      </c>
      <c r="B203" s="28" t="s">
        <v>225</v>
      </c>
      <c r="C203" s="28" t="s">
        <v>64</v>
      </c>
      <c r="D203" s="25">
        <v>6614800</v>
      </c>
      <c r="E203" s="25">
        <v>6614800</v>
      </c>
    </row>
    <row r="204" spans="1:5" ht="25.5">
      <c r="A204" s="24" t="s">
        <v>465</v>
      </c>
      <c r="B204" s="28" t="s">
        <v>226</v>
      </c>
      <c r="C204" s="28"/>
      <c r="D204" s="25">
        <v>10651400</v>
      </c>
      <c r="E204" s="25">
        <v>10651400</v>
      </c>
    </row>
    <row r="205" spans="1:5" ht="165.75">
      <c r="A205" s="24" t="s">
        <v>71</v>
      </c>
      <c r="B205" s="28" t="s">
        <v>227</v>
      </c>
      <c r="C205" s="28"/>
      <c r="D205" s="25">
        <v>10651400</v>
      </c>
      <c r="E205" s="25">
        <v>10651400</v>
      </c>
    </row>
    <row r="206" spans="1:5" ht="12.75">
      <c r="A206" s="24" t="s">
        <v>63</v>
      </c>
      <c r="B206" s="28" t="s">
        <v>227</v>
      </c>
      <c r="C206" s="28" t="s">
        <v>64</v>
      </c>
      <c r="D206" s="25">
        <v>10651400</v>
      </c>
      <c r="E206" s="25">
        <v>10651400</v>
      </c>
    </row>
    <row r="207" spans="1:5" ht="25.5">
      <c r="A207" s="24" t="s">
        <v>466</v>
      </c>
      <c r="B207" s="28" t="s">
        <v>228</v>
      </c>
      <c r="C207" s="28"/>
      <c r="D207" s="25">
        <v>20947000</v>
      </c>
      <c r="E207" s="25">
        <v>20947000</v>
      </c>
    </row>
    <row r="208" spans="1:5" ht="165.75">
      <c r="A208" s="24" t="s">
        <v>71</v>
      </c>
      <c r="B208" s="28" t="s">
        <v>229</v>
      </c>
      <c r="C208" s="28"/>
      <c r="D208" s="25">
        <v>20947000</v>
      </c>
      <c r="E208" s="25">
        <v>20947000</v>
      </c>
    </row>
    <row r="209" spans="1:5" ht="12.75">
      <c r="A209" s="24" t="s">
        <v>63</v>
      </c>
      <c r="B209" s="28" t="s">
        <v>229</v>
      </c>
      <c r="C209" s="28" t="s">
        <v>64</v>
      </c>
      <c r="D209" s="25">
        <v>20947000</v>
      </c>
      <c r="E209" s="25">
        <v>20947000</v>
      </c>
    </row>
    <row r="210" spans="1:5" s="26" customFormat="1" ht="51">
      <c r="A210" s="24" t="s">
        <v>467</v>
      </c>
      <c r="B210" s="28" t="s">
        <v>230</v>
      </c>
      <c r="C210" s="28"/>
      <c r="D210" s="25">
        <v>489600</v>
      </c>
      <c r="E210" s="25">
        <v>489600</v>
      </c>
    </row>
    <row r="211" spans="1:5" ht="140.25">
      <c r="A211" s="24" t="s">
        <v>72</v>
      </c>
      <c r="B211" s="28" t="s">
        <v>231</v>
      </c>
      <c r="C211" s="28"/>
      <c r="D211" s="25">
        <v>489600</v>
      </c>
      <c r="E211" s="25">
        <v>489600</v>
      </c>
    </row>
    <row r="212" spans="1:5" ht="12.75">
      <c r="A212" s="24" t="s">
        <v>63</v>
      </c>
      <c r="B212" s="28" t="s">
        <v>231</v>
      </c>
      <c r="C212" s="28" t="s">
        <v>64</v>
      </c>
      <c r="D212" s="25">
        <v>489600</v>
      </c>
      <c r="E212" s="25">
        <v>489600</v>
      </c>
    </row>
    <row r="213" spans="1:5" ht="25.5">
      <c r="A213" s="24" t="s">
        <v>468</v>
      </c>
      <c r="B213" s="28" t="s">
        <v>232</v>
      </c>
      <c r="C213" s="28"/>
      <c r="D213" s="25">
        <v>2898400</v>
      </c>
      <c r="E213" s="25">
        <v>2898400</v>
      </c>
    </row>
    <row r="214" spans="1:5" ht="51">
      <c r="A214" s="24" t="s">
        <v>19</v>
      </c>
      <c r="B214" s="28" t="s">
        <v>233</v>
      </c>
      <c r="C214" s="28"/>
      <c r="D214" s="25">
        <v>2898400</v>
      </c>
      <c r="E214" s="25">
        <v>2898400</v>
      </c>
    </row>
    <row r="215" spans="1:5" ht="51">
      <c r="A215" s="24" t="s">
        <v>10</v>
      </c>
      <c r="B215" s="28" t="s">
        <v>233</v>
      </c>
      <c r="C215" s="28" t="s">
        <v>11</v>
      </c>
      <c r="D215" s="25">
        <v>1993000</v>
      </c>
      <c r="E215" s="25">
        <v>1993000</v>
      </c>
    </row>
    <row r="216" spans="1:5" ht="25.5">
      <c r="A216" s="24" t="s">
        <v>12</v>
      </c>
      <c r="B216" s="28" t="s">
        <v>233</v>
      </c>
      <c r="C216" s="28" t="s">
        <v>13</v>
      </c>
      <c r="D216" s="25">
        <v>905400</v>
      </c>
      <c r="E216" s="25">
        <v>905400</v>
      </c>
    </row>
    <row r="217" spans="1:5" ht="25.5">
      <c r="A217" s="24" t="s">
        <v>469</v>
      </c>
      <c r="B217" s="28" t="s">
        <v>234</v>
      </c>
      <c r="C217" s="28"/>
      <c r="D217" s="25">
        <v>6973900</v>
      </c>
      <c r="E217" s="25">
        <v>6973900</v>
      </c>
    </row>
    <row r="218" spans="1:5" ht="38.25">
      <c r="A218" s="24" t="s">
        <v>20</v>
      </c>
      <c r="B218" s="28" t="s">
        <v>235</v>
      </c>
      <c r="C218" s="28"/>
      <c r="D218" s="25">
        <v>6973900</v>
      </c>
      <c r="E218" s="25">
        <v>6973900</v>
      </c>
    </row>
    <row r="219" spans="1:5" s="26" customFormat="1" ht="51">
      <c r="A219" s="24" t="s">
        <v>10</v>
      </c>
      <c r="B219" s="28" t="s">
        <v>235</v>
      </c>
      <c r="C219" s="28" t="s">
        <v>11</v>
      </c>
      <c r="D219" s="25">
        <v>4788000</v>
      </c>
      <c r="E219" s="25">
        <v>4788000</v>
      </c>
    </row>
    <row r="220" spans="1:5" ht="25.5">
      <c r="A220" s="24" t="s">
        <v>12</v>
      </c>
      <c r="B220" s="28" t="s">
        <v>235</v>
      </c>
      <c r="C220" s="28" t="s">
        <v>13</v>
      </c>
      <c r="D220" s="25">
        <v>2185900</v>
      </c>
      <c r="E220" s="25">
        <v>2185900</v>
      </c>
    </row>
    <row r="221" spans="1:5" ht="63.75">
      <c r="A221" s="24" t="s">
        <v>470</v>
      </c>
      <c r="B221" s="28" t="s">
        <v>236</v>
      </c>
      <c r="C221" s="28"/>
      <c r="D221" s="25">
        <v>16333000</v>
      </c>
      <c r="E221" s="25">
        <v>16333000</v>
      </c>
    </row>
    <row r="222" spans="1:5" ht="76.5">
      <c r="A222" s="24" t="s">
        <v>73</v>
      </c>
      <c r="B222" s="28" t="s">
        <v>237</v>
      </c>
      <c r="C222" s="28"/>
      <c r="D222" s="25">
        <v>11329100</v>
      </c>
      <c r="E222" s="25">
        <v>11329100</v>
      </c>
    </row>
    <row r="223" spans="1:5" ht="25.5">
      <c r="A223" s="24" t="s">
        <v>28</v>
      </c>
      <c r="B223" s="28" t="s">
        <v>237</v>
      </c>
      <c r="C223" s="28" t="s">
        <v>29</v>
      </c>
      <c r="D223" s="25">
        <v>11329100</v>
      </c>
      <c r="E223" s="25">
        <v>11329100</v>
      </c>
    </row>
    <row r="224" spans="1:5" ht="51">
      <c r="A224" s="24" t="s">
        <v>74</v>
      </c>
      <c r="B224" s="28" t="s">
        <v>238</v>
      </c>
      <c r="C224" s="28"/>
      <c r="D224" s="25">
        <v>5003900</v>
      </c>
      <c r="E224" s="25">
        <v>5003900</v>
      </c>
    </row>
    <row r="225" spans="1:5" ht="25.5">
      <c r="A225" s="24" t="s">
        <v>28</v>
      </c>
      <c r="B225" s="28" t="s">
        <v>238</v>
      </c>
      <c r="C225" s="28" t="s">
        <v>29</v>
      </c>
      <c r="D225" s="25">
        <v>5003900</v>
      </c>
      <c r="E225" s="25">
        <v>5003900</v>
      </c>
    </row>
    <row r="226" spans="1:5" ht="38.25">
      <c r="A226" s="24" t="s">
        <v>471</v>
      </c>
      <c r="B226" s="28" t="s">
        <v>239</v>
      </c>
      <c r="C226" s="28"/>
      <c r="D226" s="25">
        <v>4968000</v>
      </c>
      <c r="E226" s="25">
        <v>4968000</v>
      </c>
    </row>
    <row r="227" spans="1:5" ht="38.25">
      <c r="A227" s="24" t="s">
        <v>472</v>
      </c>
      <c r="B227" s="28" t="s">
        <v>240</v>
      </c>
      <c r="C227" s="28"/>
      <c r="D227" s="25">
        <v>4104000</v>
      </c>
      <c r="E227" s="25">
        <v>4104000</v>
      </c>
    </row>
    <row r="228" spans="1:5" ht="12.75">
      <c r="A228" s="24" t="s">
        <v>57</v>
      </c>
      <c r="B228" s="28" t="s">
        <v>241</v>
      </c>
      <c r="C228" s="28"/>
      <c r="D228" s="25">
        <v>4104000</v>
      </c>
      <c r="E228" s="25">
        <v>4104000</v>
      </c>
    </row>
    <row r="229" spans="1:5" ht="51">
      <c r="A229" s="24" t="s">
        <v>10</v>
      </c>
      <c r="B229" s="28" t="s">
        <v>241</v>
      </c>
      <c r="C229" s="28" t="s">
        <v>11</v>
      </c>
      <c r="D229" s="25">
        <v>100000</v>
      </c>
      <c r="E229" s="25">
        <v>100000</v>
      </c>
    </row>
    <row r="230" spans="1:5" ht="25.5">
      <c r="A230" s="24" t="s">
        <v>12</v>
      </c>
      <c r="B230" s="28" t="s">
        <v>241</v>
      </c>
      <c r="C230" s="28" t="s">
        <v>13</v>
      </c>
      <c r="D230" s="25">
        <v>4004000</v>
      </c>
      <c r="E230" s="25">
        <v>4004000</v>
      </c>
    </row>
    <row r="231" spans="1:5" ht="38.25">
      <c r="A231" s="24" t="s">
        <v>473</v>
      </c>
      <c r="B231" s="28" t="s">
        <v>242</v>
      </c>
      <c r="C231" s="28"/>
      <c r="D231" s="25">
        <v>267000</v>
      </c>
      <c r="E231" s="25">
        <v>267000</v>
      </c>
    </row>
    <row r="232" spans="1:5" ht="12.75">
      <c r="A232" s="24" t="s">
        <v>57</v>
      </c>
      <c r="B232" s="28" t="s">
        <v>243</v>
      </c>
      <c r="C232" s="28"/>
      <c r="D232" s="25">
        <v>267000</v>
      </c>
      <c r="E232" s="25">
        <v>267000</v>
      </c>
    </row>
    <row r="233" spans="1:5" ht="51">
      <c r="A233" s="24" t="s">
        <v>10</v>
      </c>
      <c r="B233" s="28" t="s">
        <v>243</v>
      </c>
      <c r="C233" s="28" t="s">
        <v>11</v>
      </c>
      <c r="D233" s="25">
        <v>267000</v>
      </c>
      <c r="E233" s="25">
        <v>267000</v>
      </c>
    </row>
    <row r="234" spans="1:5" ht="25.5">
      <c r="A234" s="24" t="s">
        <v>474</v>
      </c>
      <c r="B234" s="28" t="s">
        <v>244</v>
      </c>
      <c r="C234" s="28"/>
      <c r="D234" s="25">
        <v>597000</v>
      </c>
      <c r="E234" s="25">
        <v>597000</v>
      </c>
    </row>
    <row r="235" spans="1:5" ht="12.75">
      <c r="A235" s="24" t="s">
        <v>57</v>
      </c>
      <c r="B235" s="28" t="s">
        <v>245</v>
      </c>
      <c r="C235" s="28"/>
      <c r="D235" s="25">
        <v>597000</v>
      </c>
      <c r="E235" s="25">
        <v>597000</v>
      </c>
    </row>
    <row r="236" spans="1:5" ht="51">
      <c r="A236" s="24" t="s">
        <v>10</v>
      </c>
      <c r="B236" s="28" t="s">
        <v>245</v>
      </c>
      <c r="C236" s="28" t="s">
        <v>11</v>
      </c>
      <c r="D236" s="25">
        <v>200000</v>
      </c>
      <c r="E236" s="25">
        <v>200000</v>
      </c>
    </row>
    <row r="237" spans="1:5" ht="25.5">
      <c r="A237" s="24" t="s">
        <v>12</v>
      </c>
      <c r="B237" s="28" t="s">
        <v>245</v>
      </c>
      <c r="C237" s="28" t="s">
        <v>13</v>
      </c>
      <c r="D237" s="25">
        <v>397000</v>
      </c>
      <c r="E237" s="25">
        <v>397000</v>
      </c>
    </row>
    <row r="238" spans="1:5" ht="38.25">
      <c r="A238" s="24" t="s">
        <v>475</v>
      </c>
      <c r="B238" s="28" t="s">
        <v>246</v>
      </c>
      <c r="C238" s="28"/>
      <c r="D238" s="25">
        <v>37070800</v>
      </c>
      <c r="E238" s="25">
        <v>37095800</v>
      </c>
    </row>
    <row r="239" spans="1:5" ht="38.25">
      <c r="A239" s="24" t="s">
        <v>476</v>
      </c>
      <c r="B239" s="28" t="s">
        <v>247</v>
      </c>
      <c r="C239" s="28"/>
      <c r="D239" s="25">
        <v>30225700</v>
      </c>
      <c r="E239" s="25">
        <v>30225700</v>
      </c>
    </row>
    <row r="240" spans="1:5" ht="12.75">
      <c r="A240" s="24" t="s">
        <v>248</v>
      </c>
      <c r="B240" s="28" t="s">
        <v>249</v>
      </c>
      <c r="C240" s="28"/>
      <c r="D240" s="25">
        <v>7022000</v>
      </c>
      <c r="E240" s="25">
        <v>7022000</v>
      </c>
    </row>
    <row r="241" spans="1:5" s="26" customFormat="1" ht="25.5">
      <c r="A241" s="24" t="s">
        <v>39</v>
      </c>
      <c r="B241" s="28" t="s">
        <v>249</v>
      </c>
      <c r="C241" s="28" t="s">
        <v>40</v>
      </c>
      <c r="D241" s="25">
        <v>7022000</v>
      </c>
      <c r="E241" s="25">
        <v>7022000</v>
      </c>
    </row>
    <row r="242" spans="1:5" ht="76.5">
      <c r="A242" s="24" t="s">
        <v>250</v>
      </c>
      <c r="B242" s="28" t="s">
        <v>251</v>
      </c>
      <c r="C242" s="28"/>
      <c r="D242" s="25">
        <v>23203700</v>
      </c>
      <c r="E242" s="25">
        <v>23203700</v>
      </c>
    </row>
    <row r="243" spans="1:5" ht="25.5">
      <c r="A243" s="24" t="s">
        <v>39</v>
      </c>
      <c r="B243" s="28" t="s">
        <v>251</v>
      </c>
      <c r="C243" s="28" t="s">
        <v>40</v>
      </c>
      <c r="D243" s="25">
        <v>23203700</v>
      </c>
      <c r="E243" s="25">
        <v>23203700</v>
      </c>
    </row>
    <row r="244" spans="1:5" ht="25.5">
      <c r="A244" s="24" t="s">
        <v>477</v>
      </c>
      <c r="B244" s="28" t="s">
        <v>252</v>
      </c>
      <c r="C244" s="28"/>
      <c r="D244" s="25">
        <v>3838100</v>
      </c>
      <c r="E244" s="25">
        <v>3838100</v>
      </c>
    </row>
    <row r="245" spans="1:5" ht="63.75">
      <c r="A245" s="24" t="s">
        <v>253</v>
      </c>
      <c r="B245" s="28" t="s">
        <v>254</v>
      </c>
      <c r="C245" s="28"/>
      <c r="D245" s="25">
        <v>3838100</v>
      </c>
      <c r="E245" s="25">
        <v>3838100</v>
      </c>
    </row>
    <row r="246" spans="1:5" s="26" customFormat="1" ht="13.5">
      <c r="A246" s="24" t="s">
        <v>63</v>
      </c>
      <c r="B246" s="28" t="s">
        <v>254</v>
      </c>
      <c r="C246" s="28" t="s">
        <v>64</v>
      </c>
      <c r="D246" s="25">
        <v>3838100</v>
      </c>
      <c r="E246" s="25">
        <v>3838100</v>
      </c>
    </row>
    <row r="247" spans="1:5" ht="38.25">
      <c r="A247" s="24" t="s">
        <v>478</v>
      </c>
      <c r="B247" s="28" t="s">
        <v>255</v>
      </c>
      <c r="C247" s="28"/>
      <c r="D247" s="25">
        <v>3007000</v>
      </c>
      <c r="E247" s="25">
        <v>3032000</v>
      </c>
    </row>
    <row r="248" spans="1:5" s="26" customFormat="1" ht="13.5">
      <c r="A248" s="24" t="s">
        <v>52</v>
      </c>
      <c r="B248" s="28" t="s">
        <v>256</v>
      </c>
      <c r="C248" s="28"/>
      <c r="D248" s="25">
        <v>3007000</v>
      </c>
      <c r="E248" s="25">
        <v>3032000</v>
      </c>
    </row>
    <row r="249" spans="1:5" ht="25.5">
      <c r="A249" s="24" t="s">
        <v>39</v>
      </c>
      <c r="B249" s="28" t="s">
        <v>256</v>
      </c>
      <c r="C249" s="28" t="s">
        <v>40</v>
      </c>
      <c r="D249" s="25">
        <v>3007000</v>
      </c>
      <c r="E249" s="25">
        <v>3032000</v>
      </c>
    </row>
    <row r="250" spans="1:5" ht="25.5">
      <c r="A250" s="24" t="s">
        <v>479</v>
      </c>
      <c r="B250" s="28" t="s">
        <v>257</v>
      </c>
      <c r="C250" s="28"/>
      <c r="D250" s="25">
        <v>100000</v>
      </c>
      <c r="E250" s="25">
        <v>100000</v>
      </c>
    </row>
    <row r="251" spans="1:5" ht="38.25">
      <c r="A251" s="24" t="s">
        <v>480</v>
      </c>
      <c r="B251" s="28" t="s">
        <v>258</v>
      </c>
      <c r="C251" s="28"/>
      <c r="D251" s="25">
        <v>100000</v>
      </c>
      <c r="E251" s="25">
        <v>100000</v>
      </c>
    </row>
    <row r="252" spans="1:5" ht="25.5">
      <c r="A252" s="24" t="s">
        <v>91</v>
      </c>
      <c r="B252" s="28" t="s">
        <v>259</v>
      </c>
      <c r="C252" s="28"/>
      <c r="D252" s="25">
        <v>100000</v>
      </c>
      <c r="E252" s="25">
        <v>100000</v>
      </c>
    </row>
    <row r="253" spans="1:5" ht="25.5">
      <c r="A253" s="24" t="s">
        <v>39</v>
      </c>
      <c r="B253" s="28" t="s">
        <v>259</v>
      </c>
      <c r="C253" s="28" t="s">
        <v>40</v>
      </c>
      <c r="D253" s="25">
        <v>100000</v>
      </c>
      <c r="E253" s="25">
        <v>100000</v>
      </c>
    </row>
    <row r="254" spans="1:5" ht="51">
      <c r="A254" s="24" t="s">
        <v>481</v>
      </c>
      <c r="B254" s="28" t="s">
        <v>260</v>
      </c>
      <c r="C254" s="28"/>
      <c r="D254" s="25">
        <v>20000</v>
      </c>
      <c r="E254" s="25">
        <v>20000</v>
      </c>
    </row>
    <row r="255" spans="1:5" ht="63.75">
      <c r="A255" s="24" t="s">
        <v>482</v>
      </c>
      <c r="B255" s="28" t="s">
        <v>261</v>
      </c>
      <c r="C255" s="28"/>
      <c r="D255" s="25">
        <v>20000</v>
      </c>
      <c r="E255" s="25">
        <v>20000</v>
      </c>
    </row>
    <row r="256" spans="1:5" ht="12.75">
      <c r="A256" s="24" t="s">
        <v>57</v>
      </c>
      <c r="B256" s="28" t="s">
        <v>262</v>
      </c>
      <c r="C256" s="28"/>
      <c r="D256" s="25">
        <v>20000</v>
      </c>
      <c r="E256" s="25">
        <v>20000</v>
      </c>
    </row>
    <row r="257" spans="1:5" s="26" customFormat="1" ht="25.5">
      <c r="A257" s="24" t="s">
        <v>12</v>
      </c>
      <c r="B257" s="28" t="s">
        <v>262</v>
      </c>
      <c r="C257" s="28" t="s">
        <v>13</v>
      </c>
      <c r="D257" s="25">
        <v>20000</v>
      </c>
      <c r="E257" s="25">
        <v>20000</v>
      </c>
    </row>
    <row r="258" spans="1:5" ht="38.25">
      <c r="A258" s="24" t="s">
        <v>483</v>
      </c>
      <c r="B258" s="28" t="s">
        <v>263</v>
      </c>
      <c r="C258" s="28"/>
      <c r="D258" s="25">
        <v>26616000</v>
      </c>
      <c r="E258" s="25">
        <v>26652000</v>
      </c>
    </row>
    <row r="259" spans="1:5" ht="25.5">
      <c r="A259" s="24" t="s">
        <v>484</v>
      </c>
      <c r="B259" s="28" t="s">
        <v>264</v>
      </c>
      <c r="C259" s="28"/>
      <c r="D259" s="25">
        <v>26616000</v>
      </c>
      <c r="E259" s="25">
        <v>26652000</v>
      </c>
    </row>
    <row r="260" spans="1:5" ht="25.5">
      <c r="A260" s="24" t="s">
        <v>9</v>
      </c>
      <c r="B260" s="28" t="s">
        <v>265</v>
      </c>
      <c r="C260" s="28"/>
      <c r="D260" s="25">
        <v>4844000</v>
      </c>
      <c r="E260" s="25">
        <v>4844000</v>
      </c>
    </row>
    <row r="261" spans="1:5" ht="51">
      <c r="A261" s="24" t="s">
        <v>10</v>
      </c>
      <c r="B261" s="28" t="s">
        <v>265</v>
      </c>
      <c r="C261" s="28" t="s">
        <v>11</v>
      </c>
      <c r="D261" s="25">
        <v>3706000</v>
      </c>
      <c r="E261" s="25">
        <v>3706000</v>
      </c>
    </row>
    <row r="262" spans="1:5" ht="25.5">
      <c r="A262" s="24" t="s">
        <v>12</v>
      </c>
      <c r="B262" s="28" t="s">
        <v>265</v>
      </c>
      <c r="C262" s="28" t="s">
        <v>13</v>
      </c>
      <c r="D262" s="25">
        <v>1138000</v>
      </c>
      <c r="E262" s="25">
        <v>1138000</v>
      </c>
    </row>
    <row r="263" spans="1:5" ht="51">
      <c r="A263" s="24" t="s">
        <v>56</v>
      </c>
      <c r="B263" s="28" t="s">
        <v>266</v>
      </c>
      <c r="C263" s="28"/>
      <c r="D263" s="25">
        <v>21772000</v>
      </c>
      <c r="E263" s="25">
        <v>21808000</v>
      </c>
    </row>
    <row r="264" spans="1:5" ht="51">
      <c r="A264" s="24" t="s">
        <v>10</v>
      </c>
      <c r="B264" s="28" t="s">
        <v>266</v>
      </c>
      <c r="C264" s="28" t="s">
        <v>11</v>
      </c>
      <c r="D264" s="25">
        <v>15968000</v>
      </c>
      <c r="E264" s="25">
        <v>15968000</v>
      </c>
    </row>
    <row r="265" spans="1:5" ht="25.5">
      <c r="A265" s="24" t="s">
        <v>12</v>
      </c>
      <c r="B265" s="28" t="s">
        <v>266</v>
      </c>
      <c r="C265" s="28" t="s">
        <v>13</v>
      </c>
      <c r="D265" s="25">
        <v>5498000</v>
      </c>
      <c r="E265" s="25">
        <v>5534000</v>
      </c>
    </row>
    <row r="266" spans="1:5" ht="12.75">
      <c r="A266" s="24" t="s">
        <v>14</v>
      </c>
      <c r="B266" s="28" t="s">
        <v>266</v>
      </c>
      <c r="C266" s="28" t="s">
        <v>15</v>
      </c>
      <c r="D266" s="25">
        <v>306000</v>
      </c>
      <c r="E266" s="25">
        <v>306000</v>
      </c>
    </row>
    <row r="267" spans="1:5" ht="25.5">
      <c r="A267" s="24" t="s">
        <v>485</v>
      </c>
      <c r="B267" s="28" t="s">
        <v>267</v>
      </c>
      <c r="C267" s="28"/>
      <c r="D267" s="25">
        <v>22084400</v>
      </c>
      <c r="E267" s="25">
        <v>22097400</v>
      </c>
    </row>
    <row r="268" spans="1:5" ht="51">
      <c r="A268" s="24" t="s">
        <v>486</v>
      </c>
      <c r="B268" s="28" t="s">
        <v>268</v>
      </c>
      <c r="C268" s="28"/>
      <c r="D268" s="25">
        <v>16371000</v>
      </c>
      <c r="E268" s="25">
        <v>16384000</v>
      </c>
    </row>
    <row r="269" spans="1:5" ht="63.75">
      <c r="A269" s="24" t="s">
        <v>487</v>
      </c>
      <c r="B269" s="28" t="s">
        <v>269</v>
      </c>
      <c r="C269" s="28"/>
      <c r="D269" s="25">
        <v>6149000</v>
      </c>
      <c r="E269" s="25">
        <v>6152000</v>
      </c>
    </row>
    <row r="270" spans="1:5" ht="12.75">
      <c r="A270" s="24" t="s">
        <v>53</v>
      </c>
      <c r="B270" s="28" t="s">
        <v>270</v>
      </c>
      <c r="C270" s="28"/>
      <c r="D270" s="25">
        <v>6149000</v>
      </c>
      <c r="E270" s="25">
        <v>6152000</v>
      </c>
    </row>
    <row r="271" spans="1:5" ht="25.5">
      <c r="A271" s="24" t="s">
        <v>39</v>
      </c>
      <c r="B271" s="28" t="s">
        <v>270</v>
      </c>
      <c r="C271" s="28" t="s">
        <v>40</v>
      </c>
      <c r="D271" s="25">
        <v>6149000</v>
      </c>
      <c r="E271" s="25">
        <v>6152000</v>
      </c>
    </row>
    <row r="272" spans="1:5" ht="25.5">
      <c r="A272" s="24" t="s">
        <v>488</v>
      </c>
      <c r="B272" s="28" t="s">
        <v>271</v>
      </c>
      <c r="C272" s="28"/>
      <c r="D272" s="25">
        <v>10222000</v>
      </c>
      <c r="E272" s="25">
        <v>10232000</v>
      </c>
    </row>
    <row r="273" spans="1:5" ht="12.75">
      <c r="A273" s="24" t="s">
        <v>53</v>
      </c>
      <c r="B273" s="28" t="s">
        <v>272</v>
      </c>
      <c r="C273" s="28"/>
      <c r="D273" s="25">
        <v>10222000</v>
      </c>
      <c r="E273" s="25">
        <v>10232000</v>
      </c>
    </row>
    <row r="274" spans="1:5" ht="25.5">
      <c r="A274" s="24" t="s">
        <v>39</v>
      </c>
      <c r="B274" s="28" t="s">
        <v>272</v>
      </c>
      <c r="C274" s="28" t="s">
        <v>40</v>
      </c>
      <c r="D274" s="25">
        <v>10222000</v>
      </c>
      <c r="E274" s="25">
        <v>10232000</v>
      </c>
    </row>
    <row r="275" spans="1:5" ht="25.5">
      <c r="A275" s="24" t="s">
        <v>489</v>
      </c>
      <c r="B275" s="28" t="s">
        <v>273</v>
      </c>
      <c r="C275" s="28"/>
      <c r="D275" s="25">
        <v>641000</v>
      </c>
      <c r="E275" s="25">
        <v>641000</v>
      </c>
    </row>
    <row r="276" spans="1:5" ht="51">
      <c r="A276" s="24" t="s">
        <v>490</v>
      </c>
      <c r="B276" s="28" t="s">
        <v>274</v>
      </c>
      <c r="C276" s="28"/>
      <c r="D276" s="25">
        <v>641000</v>
      </c>
      <c r="E276" s="25">
        <v>641000</v>
      </c>
    </row>
    <row r="277" spans="1:5" ht="12.75">
      <c r="A277" s="24" t="s">
        <v>54</v>
      </c>
      <c r="B277" s="28" t="s">
        <v>275</v>
      </c>
      <c r="C277" s="28"/>
      <c r="D277" s="25">
        <v>641000</v>
      </c>
      <c r="E277" s="25">
        <v>641000</v>
      </c>
    </row>
    <row r="278" spans="1:5" ht="25.5">
      <c r="A278" s="24" t="s">
        <v>12</v>
      </c>
      <c r="B278" s="28" t="s">
        <v>275</v>
      </c>
      <c r="C278" s="28" t="s">
        <v>13</v>
      </c>
      <c r="D278" s="25">
        <v>641000</v>
      </c>
      <c r="E278" s="25">
        <v>641000</v>
      </c>
    </row>
    <row r="279" spans="1:5" ht="38.25">
      <c r="A279" s="24" t="s">
        <v>491</v>
      </c>
      <c r="B279" s="28" t="s">
        <v>276</v>
      </c>
      <c r="C279" s="28"/>
      <c r="D279" s="25">
        <v>514000</v>
      </c>
      <c r="E279" s="25">
        <v>514000</v>
      </c>
    </row>
    <row r="280" spans="1:5" ht="25.5">
      <c r="A280" s="24" t="s">
        <v>492</v>
      </c>
      <c r="B280" s="28" t="s">
        <v>277</v>
      </c>
      <c r="C280" s="28"/>
      <c r="D280" s="25">
        <v>514000</v>
      </c>
      <c r="E280" s="25">
        <v>514000</v>
      </c>
    </row>
    <row r="281" spans="1:5" ht="12.75">
      <c r="A281" s="24" t="s">
        <v>54</v>
      </c>
      <c r="B281" s="28" t="s">
        <v>278</v>
      </c>
      <c r="C281" s="28"/>
      <c r="D281" s="25">
        <v>514000</v>
      </c>
      <c r="E281" s="25">
        <v>514000</v>
      </c>
    </row>
    <row r="282" spans="1:5" ht="25.5">
      <c r="A282" s="24" t="s">
        <v>12</v>
      </c>
      <c r="B282" s="28" t="s">
        <v>278</v>
      </c>
      <c r="C282" s="28" t="s">
        <v>13</v>
      </c>
      <c r="D282" s="25">
        <v>514000</v>
      </c>
      <c r="E282" s="25">
        <v>514000</v>
      </c>
    </row>
    <row r="283" spans="1:5" ht="38.25">
      <c r="A283" s="24" t="s">
        <v>475</v>
      </c>
      <c r="B283" s="28" t="s">
        <v>279</v>
      </c>
      <c r="C283" s="28"/>
      <c r="D283" s="25">
        <v>2777400</v>
      </c>
      <c r="E283" s="25">
        <v>2777400</v>
      </c>
    </row>
    <row r="284" spans="1:5" ht="38.25">
      <c r="A284" s="24" t="s">
        <v>493</v>
      </c>
      <c r="B284" s="28" t="s">
        <v>280</v>
      </c>
      <c r="C284" s="28"/>
      <c r="D284" s="25">
        <v>2777400</v>
      </c>
      <c r="E284" s="25">
        <v>2777400</v>
      </c>
    </row>
    <row r="285" spans="1:5" ht="12.75">
      <c r="A285" s="24" t="s">
        <v>248</v>
      </c>
      <c r="B285" s="28" t="s">
        <v>281</v>
      </c>
      <c r="C285" s="28"/>
      <c r="D285" s="25">
        <v>2714000</v>
      </c>
      <c r="E285" s="25">
        <v>2714000</v>
      </c>
    </row>
    <row r="286" spans="1:5" ht="25.5">
      <c r="A286" s="24" t="s">
        <v>39</v>
      </c>
      <c r="B286" s="28" t="s">
        <v>281</v>
      </c>
      <c r="C286" s="28" t="s">
        <v>40</v>
      </c>
      <c r="D286" s="25">
        <v>2714000</v>
      </c>
      <c r="E286" s="25">
        <v>2714000</v>
      </c>
    </row>
    <row r="287" spans="1:5" ht="38.25">
      <c r="A287" s="24" t="s">
        <v>104</v>
      </c>
      <c r="B287" s="28" t="s">
        <v>282</v>
      </c>
      <c r="C287" s="28"/>
      <c r="D287" s="25">
        <v>63400</v>
      </c>
      <c r="E287" s="25">
        <v>63400</v>
      </c>
    </row>
    <row r="288" spans="1:5" ht="25.5">
      <c r="A288" s="24" t="s">
        <v>39</v>
      </c>
      <c r="B288" s="28" t="s">
        <v>282</v>
      </c>
      <c r="C288" s="28" t="s">
        <v>40</v>
      </c>
      <c r="D288" s="25">
        <v>63400</v>
      </c>
      <c r="E288" s="25">
        <v>63400</v>
      </c>
    </row>
    <row r="289" spans="1:5" ht="51">
      <c r="A289" s="24" t="s">
        <v>481</v>
      </c>
      <c r="B289" s="28" t="s">
        <v>283</v>
      </c>
      <c r="C289" s="28"/>
      <c r="D289" s="25">
        <v>20000</v>
      </c>
      <c r="E289" s="25">
        <v>20000</v>
      </c>
    </row>
    <row r="290" spans="1:5" ht="38.25">
      <c r="A290" s="24" t="s">
        <v>494</v>
      </c>
      <c r="B290" s="28" t="s">
        <v>284</v>
      </c>
      <c r="C290" s="28"/>
      <c r="D290" s="25">
        <v>20000</v>
      </c>
      <c r="E290" s="25">
        <v>20000</v>
      </c>
    </row>
    <row r="291" spans="1:5" s="26" customFormat="1" ht="13.5">
      <c r="A291" s="24" t="s">
        <v>54</v>
      </c>
      <c r="B291" s="28" t="s">
        <v>285</v>
      </c>
      <c r="C291" s="28"/>
      <c r="D291" s="25">
        <v>20000</v>
      </c>
      <c r="E291" s="25">
        <v>20000</v>
      </c>
    </row>
    <row r="292" spans="1:5" ht="25.5">
      <c r="A292" s="24" t="s">
        <v>12</v>
      </c>
      <c r="B292" s="28" t="s">
        <v>285</v>
      </c>
      <c r="C292" s="28" t="s">
        <v>13</v>
      </c>
      <c r="D292" s="25">
        <v>20000</v>
      </c>
      <c r="E292" s="25">
        <v>20000</v>
      </c>
    </row>
    <row r="293" spans="1:5" ht="38.25">
      <c r="A293" s="24" t="s">
        <v>495</v>
      </c>
      <c r="B293" s="28" t="s">
        <v>286</v>
      </c>
      <c r="C293" s="28"/>
      <c r="D293" s="25">
        <v>1761000</v>
      </c>
      <c r="E293" s="25">
        <v>1761000</v>
      </c>
    </row>
    <row r="294" spans="1:5" ht="25.5">
      <c r="A294" s="24" t="s">
        <v>421</v>
      </c>
      <c r="B294" s="28" t="s">
        <v>287</v>
      </c>
      <c r="C294" s="28"/>
      <c r="D294" s="25">
        <v>1761000</v>
      </c>
      <c r="E294" s="25">
        <v>1761000</v>
      </c>
    </row>
    <row r="295" spans="1:5" ht="25.5">
      <c r="A295" s="24" t="s">
        <v>9</v>
      </c>
      <c r="B295" s="28" t="s">
        <v>288</v>
      </c>
      <c r="C295" s="28"/>
      <c r="D295" s="25">
        <v>1761000</v>
      </c>
      <c r="E295" s="25">
        <v>1761000</v>
      </c>
    </row>
    <row r="296" spans="1:5" ht="51">
      <c r="A296" s="24" t="s">
        <v>10</v>
      </c>
      <c r="B296" s="28" t="s">
        <v>288</v>
      </c>
      <c r="C296" s="28" t="s">
        <v>11</v>
      </c>
      <c r="D296" s="25">
        <v>1324000</v>
      </c>
      <c r="E296" s="25">
        <v>1324000</v>
      </c>
    </row>
    <row r="297" spans="1:5" ht="25.5">
      <c r="A297" s="24" t="s">
        <v>12</v>
      </c>
      <c r="B297" s="28" t="s">
        <v>288</v>
      </c>
      <c r="C297" s="28" t="s">
        <v>13</v>
      </c>
      <c r="D297" s="25">
        <v>437000</v>
      </c>
      <c r="E297" s="25">
        <v>437000</v>
      </c>
    </row>
    <row r="298" spans="1:5" ht="38.25">
      <c r="A298" s="24" t="s">
        <v>496</v>
      </c>
      <c r="B298" s="28" t="s">
        <v>289</v>
      </c>
      <c r="C298" s="28"/>
      <c r="D298" s="25">
        <v>102500100</v>
      </c>
      <c r="E298" s="25">
        <v>102658400</v>
      </c>
    </row>
    <row r="299" spans="1:5" s="26" customFormat="1" ht="76.5">
      <c r="A299" s="24" t="s">
        <v>497</v>
      </c>
      <c r="B299" s="28" t="s">
        <v>290</v>
      </c>
      <c r="C299" s="28"/>
      <c r="D299" s="25">
        <v>12793000</v>
      </c>
      <c r="E299" s="25">
        <v>12793000</v>
      </c>
    </row>
    <row r="300" spans="1:5" ht="25.5">
      <c r="A300" s="24" t="s">
        <v>498</v>
      </c>
      <c r="B300" s="28" t="s">
        <v>291</v>
      </c>
      <c r="C300" s="28"/>
      <c r="D300" s="25">
        <v>4793000</v>
      </c>
      <c r="E300" s="25">
        <v>4793000</v>
      </c>
    </row>
    <row r="301" spans="1:5" ht="12.75">
      <c r="A301" s="24" t="s">
        <v>58</v>
      </c>
      <c r="B301" s="28" t="s">
        <v>292</v>
      </c>
      <c r="C301" s="28"/>
      <c r="D301" s="25">
        <v>4793000</v>
      </c>
      <c r="E301" s="25">
        <v>4793000</v>
      </c>
    </row>
    <row r="302" spans="1:5" ht="25.5">
      <c r="A302" s="24" t="s">
        <v>39</v>
      </c>
      <c r="B302" s="28" t="s">
        <v>292</v>
      </c>
      <c r="C302" s="28" t="s">
        <v>40</v>
      </c>
      <c r="D302" s="25">
        <v>4793000</v>
      </c>
      <c r="E302" s="25">
        <v>4793000</v>
      </c>
    </row>
    <row r="303" spans="1:5" ht="38.25">
      <c r="A303" s="24" t="s">
        <v>499</v>
      </c>
      <c r="B303" s="28" t="s">
        <v>293</v>
      </c>
      <c r="C303" s="28"/>
      <c r="D303" s="25">
        <v>8000000</v>
      </c>
      <c r="E303" s="25">
        <v>8000000</v>
      </c>
    </row>
    <row r="304" spans="1:5" ht="25.5">
      <c r="A304" s="24" t="s">
        <v>59</v>
      </c>
      <c r="B304" s="28" t="s">
        <v>294</v>
      </c>
      <c r="C304" s="28"/>
      <c r="D304" s="25">
        <v>8000000</v>
      </c>
      <c r="E304" s="25">
        <v>8000000</v>
      </c>
    </row>
    <row r="305" spans="1:5" ht="12.75">
      <c r="A305" s="24" t="s">
        <v>14</v>
      </c>
      <c r="B305" s="28" t="s">
        <v>294</v>
      </c>
      <c r="C305" s="28" t="s">
        <v>15</v>
      </c>
      <c r="D305" s="25">
        <v>8000000</v>
      </c>
      <c r="E305" s="25">
        <v>8000000</v>
      </c>
    </row>
    <row r="306" spans="1:5" ht="51">
      <c r="A306" s="24" t="s">
        <v>500</v>
      </c>
      <c r="B306" s="28" t="s">
        <v>295</v>
      </c>
      <c r="C306" s="28"/>
      <c r="D306" s="25">
        <v>39613600</v>
      </c>
      <c r="E306" s="25">
        <v>39669200</v>
      </c>
    </row>
    <row r="307" spans="1:5" s="26" customFormat="1" ht="51">
      <c r="A307" s="24" t="s">
        <v>501</v>
      </c>
      <c r="B307" s="28" t="s">
        <v>296</v>
      </c>
      <c r="C307" s="28"/>
      <c r="D307" s="25">
        <v>39263600</v>
      </c>
      <c r="E307" s="25">
        <v>39319200</v>
      </c>
    </row>
    <row r="308" spans="1:5" ht="12.75">
      <c r="A308" s="24" t="s">
        <v>50</v>
      </c>
      <c r="B308" s="28" t="s">
        <v>297</v>
      </c>
      <c r="C308" s="28"/>
      <c r="D308" s="25">
        <v>32077000</v>
      </c>
      <c r="E308" s="25">
        <v>32261000</v>
      </c>
    </row>
    <row r="309" spans="1:5" ht="25.5">
      <c r="A309" s="24" t="s">
        <v>39</v>
      </c>
      <c r="B309" s="28" t="s">
        <v>297</v>
      </c>
      <c r="C309" s="28" t="s">
        <v>40</v>
      </c>
      <c r="D309" s="25">
        <v>32077000</v>
      </c>
      <c r="E309" s="25">
        <v>32261000</v>
      </c>
    </row>
    <row r="310" spans="1:5" ht="51">
      <c r="A310" s="24" t="s">
        <v>90</v>
      </c>
      <c r="B310" s="28" t="s">
        <v>298</v>
      </c>
      <c r="C310" s="28"/>
      <c r="D310" s="25">
        <v>7186600</v>
      </c>
      <c r="E310" s="25">
        <v>7058200</v>
      </c>
    </row>
    <row r="311" spans="1:5" ht="25.5">
      <c r="A311" s="24" t="s">
        <v>39</v>
      </c>
      <c r="B311" s="28" t="s">
        <v>298</v>
      </c>
      <c r="C311" s="28" t="s">
        <v>40</v>
      </c>
      <c r="D311" s="25">
        <v>7186600</v>
      </c>
      <c r="E311" s="25">
        <v>7058200</v>
      </c>
    </row>
    <row r="312" spans="1:5" ht="25.5">
      <c r="A312" s="24" t="s">
        <v>502</v>
      </c>
      <c r="B312" s="28" t="s">
        <v>299</v>
      </c>
      <c r="C312" s="28"/>
      <c r="D312" s="25">
        <v>50000</v>
      </c>
      <c r="E312" s="25">
        <v>50000</v>
      </c>
    </row>
    <row r="313" spans="1:5" ht="12.75">
      <c r="A313" s="24" t="s">
        <v>50</v>
      </c>
      <c r="B313" s="28" t="s">
        <v>300</v>
      </c>
      <c r="C313" s="28"/>
      <c r="D313" s="25">
        <v>50000</v>
      </c>
      <c r="E313" s="25">
        <v>50000</v>
      </c>
    </row>
    <row r="314" spans="1:5" ht="25.5">
      <c r="A314" s="24" t="s">
        <v>39</v>
      </c>
      <c r="B314" s="28" t="s">
        <v>300</v>
      </c>
      <c r="C314" s="28" t="s">
        <v>40</v>
      </c>
      <c r="D314" s="25">
        <v>50000</v>
      </c>
      <c r="E314" s="25">
        <v>50000</v>
      </c>
    </row>
    <row r="315" spans="1:5" ht="25.5">
      <c r="A315" s="24" t="s">
        <v>503</v>
      </c>
      <c r="B315" s="28" t="s">
        <v>301</v>
      </c>
      <c r="C315" s="28"/>
      <c r="D315" s="25">
        <v>300000</v>
      </c>
      <c r="E315" s="25">
        <v>300000</v>
      </c>
    </row>
    <row r="316" spans="1:5" ht="12.75">
      <c r="A316" s="24" t="s">
        <v>50</v>
      </c>
      <c r="B316" s="28" t="s">
        <v>302</v>
      </c>
      <c r="C316" s="28"/>
      <c r="D316" s="25">
        <v>300000</v>
      </c>
      <c r="E316" s="25">
        <v>300000</v>
      </c>
    </row>
    <row r="317" spans="1:5" ht="25.5">
      <c r="A317" s="24" t="s">
        <v>39</v>
      </c>
      <c r="B317" s="28" t="s">
        <v>302</v>
      </c>
      <c r="C317" s="28" t="s">
        <v>40</v>
      </c>
      <c r="D317" s="25">
        <v>300000</v>
      </c>
      <c r="E317" s="25">
        <v>300000</v>
      </c>
    </row>
    <row r="318" spans="1:5" ht="25.5">
      <c r="A318" s="24" t="s">
        <v>504</v>
      </c>
      <c r="B318" s="28" t="s">
        <v>303</v>
      </c>
      <c r="C318" s="28"/>
      <c r="D318" s="25">
        <v>18105000</v>
      </c>
      <c r="E318" s="25">
        <v>18136200</v>
      </c>
    </row>
    <row r="319" spans="1:5" ht="38.25">
      <c r="A319" s="24" t="s">
        <v>505</v>
      </c>
      <c r="B319" s="28" t="s">
        <v>304</v>
      </c>
      <c r="C319" s="28"/>
      <c r="D319" s="25">
        <v>18105000</v>
      </c>
      <c r="E319" s="25">
        <v>18136200</v>
      </c>
    </row>
    <row r="320" spans="1:5" ht="12.75">
      <c r="A320" s="24" t="s">
        <v>60</v>
      </c>
      <c r="B320" s="28" t="s">
        <v>305</v>
      </c>
      <c r="C320" s="28"/>
      <c r="D320" s="25">
        <v>14083000</v>
      </c>
      <c r="E320" s="25">
        <v>14190000</v>
      </c>
    </row>
    <row r="321" spans="1:5" ht="25.5">
      <c r="A321" s="24" t="s">
        <v>39</v>
      </c>
      <c r="B321" s="28" t="s">
        <v>305</v>
      </c>
      <c r="C321" s="28" t="s">
        <v>40</v>
      </c>
      <c r="D321" s="25">
        <v>14083000</v>
      </c>
      <c r="E321" s="25">
        <v>14190000</v>
      </c>
    </row>
    <row r="322" spans="1:5" ht="76.5">
      <c r="A322" s="24" t="s">
        <v>92</v>
      </c>
      <c r="B322" s="28" t="s">
        <v>306</v>
      </c>
      <c r="C322" s="28"/>
      <c r="D322" s="25">
        <v>4022000</v>
      </c>
      <c r="E322" s="25">
        <v>3946200</v>
      </c>
    </row>
    <row r="323" spans="1:5" ht="25.5">
      <c r="A323" s="24" t="s">
        <v>39</v>
      </c>
      <c r="B323" s="28" t="s">
        <v>306</v>
      </c>
      <c r="C323" s="28" t="s">
        <v>40</v>
      </c>
      <c r="D323" s="25">
        <v>4022000</v>
      </c>
      <c r="E323" s="25">
        <v>3946200</v>
      </c>
    </row>
    <row r="324" spans="1:5" ht="25.5">
      <c r="A324" s="24" t="s">
        <v>506</v>
      </c>
      <c r="B324" s="28" t="s">
        <v>307</v>
      </c>
      <c r="C324" s="28"/>
      <c r="D324" s="25">
        <v>30266500</v>
      </c>
      <c r="E324" s="25">
        <v>30338000</v>
      </c>
    </row>
    <row r="325" spans="1:5" ht="38.25">
      <c r="A325" s="24" t="s">
        <v>505</v>
      </c>
      <c r="B325" s="28" t="s">
        <v>308</v>
      </c>
      <c r="C325" s="28"/>
      <c r="D325" s="25">
        <v>30266500</v>
      </c>
      <c r="E325" s="25">
        <v>30338000</v>
      </c>
    </row>
    <row r="326" spans="1:5" ht="12.75">
      <c r="A326" s="24" t="s">
        <v>61</v>
      </c>
      <c r="B326" s="28" t="s">
        <v>309</v>
      </c>
      <c r="C326" s="28"/>
      <c r="D326" s="25">
        <v>23465000</v>
      </c>
      <c r="E326" s="25">
        <v>23665000</v>
      </c>
    </row>
    <row r="327" spans="1:5" ht="25.5">
      <c r="A327" s="24" t="s">
        <v>39</v>
      </c>
      <c r="B327" s="28" t="s">
        <v>309</v>
      </c>
      <c r="C327" s="28" t="s">
        <v>40</v>
      </c>
      <c r="D327" s="25">
        <v>23465000</v>
      </c>
      <c r="E327" s="25">
        <v>23665000</v>
      </c>
    </row>
    <row r="328" spans="1:5" ht="76.5">
      <c r="A328" s="24" t="s">
        <v>92</v>
      </c>
      <c r="B328" s="28" t="s">
        <v>310</v>
      </c>
      <c r="C328" s="28"/>
      <c r="D328" s="25">
        <v>6801500</v>
      </c>
      <c r="E328" s="25">
        <v>6673000</v>
      </c>
    </row>
    <row r="329" spans="1:5" ht="25.5">
      <c r="A329" s="24" t="s">
        <v>39</v>
      </c>
      <c r="B329" s="28" t="s">
        <v>310</v>
      </c>
      <c r="C329" s="28" t="s">
        <v>40</v>
      </c>
      <c r="D329" s="25">
        <v>6801500</v>
      </c>
      <c r="E329" s="25">
        <v>6673000</v>
      </c>
    </row>
    <row r="330" spans="1:5" ht="51">
      <c r="A330" s="24" t="s">
        <v>481</v>
      </c>
      <c r="B330" s="28" t="s">
        <v>311</v>
      </c>
      <c r="C330" s="28"/>
      <c r="D330" s="25">
        <v>20000</v>
      </c>
      <c r="E330" s="25">
        <v>20000</v>
      </c>
    </row>
    <row r="331" spans="1:5" ht="63.75">
      <c r="A331" s="24" t="s">
        <v>482</v>
      </c>
      <c r="B331" s="28" t="s">
        <v>312</v>
      </c>
      <c r="C331" s="28"/>
      <c r="D331" s="25">
        <v>20000</v>
      </c>
      <c r="E331" s="25">
        <v>20000</v>
      </c>
    </row>
    <row r="332" spans="1:5" ht="12.75">
      <c r="A332" s="24" t="s">
        <v>58</v>
      </c>
      <c r="B332" s="28" t="s">
        <v>313</v>
      </c>
      <c r="C332" s="28"/>
      <c r="D332" s="25">
        <v>20000</v>
      </c>
      <c r="E332" s="25">
        <v>20000</v>
      </c>
    </row>
    <row r="333" spans="1:5" ht="25.5">
      <c r="A333" s="24" t="s">
        <v>39</v>
      </c>
      <c r="B333" s="28" t="s">
        <v>313</v>
      </c>
      <c r="C333" s="28" t="s">
        <v>40</v>
      </c>
      <c r="D333" s="25">
        <v>20000</v>
      </c>
      <c r="E333" s="25">
        <v>20000</v>
      </c>
    </row>
    <row r="334" spans="1:5" ht="38.25">
      <c r="A334" s="24" t="s">
        <v>507</v>
      </c>
      <c r="B334" s="28" t="s">
        <v>314</v>
      </c>
      <c r="C334" s="28"/>
      <c r="D334" s="25">
        <v>1702000</v>
      </c>
      <c r="E334" s="25">
        <v>1702000</v>
      </c>
    </row>
    <row r="335" spans="1:5" ht="38.25">
      <c r="A335" s="24" t="s">
        <v>508</v>
      </c>
      <c r="B335" s="28" t="s">
        <v>315</v>
      </c>
      <c r="C335" s="28"/>
      <c r="D335" s="25">
        <v>1702000</v>
      </c>
      <c r="E335" s="25">
        <v>1702000</v>
      </c>
    </row>
    <row r="336" spans="1:5" ht="25.5">
      <c r="A336" s="24" t="s">
        <v>9</v>
      </c>
      <c r="B336" s="28" t="s">
        <v>316</v>
      </c>
      <c r="C336" s="28"/>
      <c r="D336" s="25">
        <v>1702000</v>
      </c>
      <c r="E336" s="25">
        <v>1702000</v>
      </c>
    </row>
    <row r="337" spans="1:5" ht="51">
      <c r="A337" s="24" t="s">
        <v>10</v>
      </c>
      <c r="B337" s="28" t="s">
        <v>316</v>
      </c>
      <c r="C337" s="28" t="s">
        <v>11</v>
      </c>
      <c r="D337" s="25">
        <v>1293000</v>
      </c>
      <c r="E337" s="25">
        <v>1293000</v>
      </c>
    </row>
    <row r="338" spans="1:5" ht="25.5">
      <c r="A338" s="24" t="s">
        <v>12</v>
      </c>
      <c r="B338" s="28" t="s">
        <v>316</v>
      </c>
      <c r="C338" s="28" t="s">
        <v>13</v>
      </c>
      <c r="D338" s="25">
        <v>409000</v>
      </c>
      <c r="E338" s="25">
        <v>409000</v>
      </c>
    </row>
    <row r="339" spans="1:5" ht="25.5">
      <c r="A339" s="24" t="s">
        <v>509</v>
      </c>
      <c r="B339" s="28" t="s">
        <v>317</v>
      </c>
      <c r="C339" s="28"/>
      <c r="D339" s="25">
        <v>3333000</v>
      </c>
      <c r="E339" s="25">
        <v>3333000</v>
      </c>
    </row>
    <row r="340" spans="1:5" ht="38.25">
      <c r="A340" s="24" t="s">
        <v>510</v>
      </c>
      <c r="B340" s="28" t="s">
        <v>318</v>
      </c>
      <c r="C340" s="28"/>
      <c r="D340" s="25">
        <v>3333000</v>
      </c>
      <c r="E340" s="25">
        <v>3333000</v>
      </c>
    </row>
    <row r="341" spans="1:5" ht="38.25">
      <c r="A341" s="24" t="s">
        <v>511</v>
      </c>
      <c r="B341" s="28" t="s">
        <v>319</v>
      </c>
      <c r="C341" s="28"/>
      <c r="D341" s="25">
        <v>3333000</v>
      </c>
      <c r="E341" s="25">
        <v>3333000</v>
      </c>
    </row>
    <row r="342" spans="1:5" ht="12.75">
      <c r="A342" s="24" t="s">
        <v>75</v>
      </c>
      <c r="B342" s="28" t="s">
        <v>320</v>
      </c>
      <c r="C342" s="28"/>
      <c r="D342" s="25">
        <v>400000</v>
      </c>
      <c r="E342" s="25">
        <v>400000</v>
      </c>
    </row>
    <row r="343" spans="1:5" ht="51">
      <c r="A343" s="24" t="s">
        <v>10</v>
      </c>
      <c r="B343" s="28" t="s">
        <v>320</v>
      </c>
      <c r="C343" s="28" t="s">
        <v>11</v>
      </c>
      <c r="D343" s="25">
        <v>400000</v>
      </c>
      <c r="E343" s="25">
        <v>400000</v>
      </c>
    </row>
    <row r="344" spans="1:5" ht="12.75">
      <c r="A344" s="24" t="s">
        <v>58</v>
      </c>
      <c r="B344" s="28" t="s">
        <v>321</v>
      </c>
      <c r="C344" s="28"/>
      <c r="D344" s="25">
        <v>2933000</v>
      </c>
      <c r="E344" s="25">
        <v>2933000</v>
      </c>
    </row>
    <row r="345" spans="1:5" ht="25.5">
      <c r="A345" s="24" t="s">
        <v>39</v>
      </c>
      <c r="B345" s="28" t="s">
        <v>321</v>
      </c>
      <c r="C345" s="28" t="s">
        <v>40</v>
      </c>
      <c r="D345" s="25">
        <v>2933000</v>
      </c>
      <c r="E345" s="25">
        <v>2933000</v>
      </c>
    </row>
    <row r="346" spans="1:5" ht="25.5">
      <c r="A346" s="24" t="s">
        <v>512</v>
      </c>
      <c r="B346" s="28" t="s">
        <v>322</v>
      </c>
      <c r="C346" s="28"/>
      <c r="D346" s="25">
        <v>8411000</v>
      </c>
      <c r="E346" s="25">
        <v>8355200</v>
      </c>
    </row>
    <row r="347" spans="1:5" ht="25.5">
      <c r="A347" s="24" t="s">
        <v>513</v>
      </c>
      <c r="B347" s="28" t="s">
        <v>323</v>
      </c>
      <c r="C347" s="28"/>
      <c r="D347" s="25">
        <v>8411000</v>
      </c>
      <c r="E347" s="25">
        <v>8355200</v>
      </c>
    </row>
    <row r="348" spans="1:5" ht="51">
      <c r="A348" s="24" t="s">
        <v>514</v>
      </c>
      <c r="B348" s="28" t="s">
        <v>324</v>
      </c>
      <c r="C348" s="28"/>
      <c r="D348" s="25">
        <v>8411000</v>
      </c>
      <c r="E348" s="25">
        <v>8355200</v>
      </c>
    </row>
    <row r="349" spans="1:5" ht="25.5">
      <c r="A349" s="24" t="s">
        <v>325</v>
      </c>
      <c r="B349" s="28" t="s">
        <v>326</v>
      </c>
      <c r="C349" s="28"/>
      <c r="D349" s="25">
        <v>8411000</v>
      </c>
      <c r="E349" s="25">
        <v>8355200</v>
      </c>
    </row>
    <row r="350" spans="1:5" ht="12.75">
      <c r="A350" s="24" t="s">
        <v>63</v>
      </c>
      <c r="B350" s="28" t="s">
        <v>326</v>
      </c>
      <c r="C350" s="28" t="s">
        <v>64</v>
      </c>
      <c r="D350" s="25">
        <v>8411000</v>
      </c>
      <c r="E350" s="25">
        <v>8355200</v>
      </c>
    </row>
    <row r="351" spans="1:5" ht="38.25">
      <c r="A351" s="24" t="s">
        <v>515</v>
      </c>
      <c r="B351" s="28" t="s">
        <v>327</v>
      </c>
      <c r="C351" s="28"/>
      <c r="D351" s="25">
        <v>121124700</v>
      </c>
      <c r="E351" s="25">
        <v>120495700</v>
      </c>
    </row>
    <row r="352" spans="1:5" ht="38.25">
      <c r="A352" s="24" t="s">
        <v>516</v>
      </c>
      <c r="B352" s="28" t="s">
        <v>328</v>
      </c>
      <c r="C352" s="28"/>
      <c r="D352" s="25">
        <v>104902700</v>
      </c>
      <c r="E352" s="25">
        <v>104559700</v>
      </c>
    </row>
    <row r="353" spans="1:5" ht="38.25">
      <c r="A353" s="24" t="s">
        <v>517</v>
      </c>
      <c r="B353" s="28" t="s">
        <v>329</v>
      </c>
      <c r="C353" s="28"/>
      <c r="D353" s="25">
        <v>4752000</v>
      </c>
      <c r="E353" s="25">
        <v>4752000</v>
      </c>
    </row>
    <row r="354" spans="1:5" ht="12.75">
      <c r="A354" s="24" t="s">
        <v>75</v>
      </c>
      <c r="B354" s="28" t="s">
        <v>330</v>
      </c>
      <c r="C354" s="28"/>
      <c r="D354" s="25">
        <v>4752000</v>
      </c>
      <c r="E354" s="25">
        <v>4752000</v>
      </c>
    </row>
    <row r="355" spans="1:5" ht="51">
      <c r="A355" s="24" t="s">
        <v>10</v>
      </c>
      <c r="B355" s="28" t="s">
        <v>330</v>
      </c>
      <c r="C355" s="28" t="s">
        <v>11</v>
      </c>
      <c r="D355" s="25">
        <v>4100000</v>
      </c>
      <c r="E355" s="25">
        <v>4100000</v>
      </c>
    </row>
    <row r="356" spans="1:5" ht="25.5">
      <c r="A356" s="24" t="s">
        <v>12</v>
      </c>
      <c r="B356" s="28" t="s">
        <v>330</v>
      </c>
      <c r="C356" s="28" t="s">
        <v>13</v>
      </c>
      <c r="D356" s="25">
        <v>652000</v>
      </c>
      <c r="E356" s="25">
        <v>652000</v>
      </c>
    </row>
    <row r="357" spans="1:5" ht="38.25">
      <c r="A357" s="24" t="s">
        <v>518</v>
      </c>
      <c r="B357" s="28" t="s">
        <v>331</v>
      </c>
      <c r="C357" s="28"/>
      <c r="D357" s="25">
        <v>81459000</v>
      </c>
      <c r="E357" s="25">
        <v>81116000</v>
      </c>
    </row>
    <row r="358" spans="1:5" ht="25.5">
      <c r="A358" s="24" t="s">
        <v>105</v>
      </c>
      <c r="B358" s="28" t="s">
        <v>332</v>
      </c>
      <c r="C358" s="28"/>
      <c r="D358" s="25">
        <v>81459000</v>
      </c>
      <c r="E358" s="25">
        <v>81116000</v>
      </c>
    </row>
    <row r="359" spans="1:5" ht="25.5">
      <c r="A359" s="24" t="s">
        <v>39</v>
      </c>
      <c r="B359" s="28" t="s">
        <v>332</v>
      </c>
      <c r="C359" s="28" t="s">
        <v>40</v>
      </c>
      <c r="D359" s="25">
        <v>81459000</v>
      </c>
      <c r="E359" s="25">
        <v>81116000</v>
      </c>
    </row>
    <row r="360" spans="1:5" ht="12.75">
      <c r="A360" s="24" t="s">
        <v>93</v>
      </c>
      <c r="B360" s="28" t="s">
        <v>333</v>
      </c>
      <c r="C360" s="28"/>
      <c r="D360" s="25">
        <v>18691700</v>
      </c>
      <c r="E360" s="25">
        <v>18691700</v>
      </c>
    </row>
    <row r="361" spans="1:5" ht="63.75">
      <c r="A361" s="24" t="s">
        <v>94</v>
      </c>
      <c r="B361" s="28" t="s">
        <v>334</v>
      </c>
      <c r="C361" s="28"/>
      <c r="D361" s="25">
        <v>18691700</v>
      </c>
      <c r="E361" s="25">
        <v>18691700</v>
      </c>
    </row>
    <row r="362" spans="1:5" ht="25.5">
      <c r="A362" s="24" t="s">
        <v>39</v>
      </c>
      <c r="B362" s="28" t="s">
        <v>334</v>
      </c>
      <c r="C362" s="28" t="s">
        <v>40</v>
      </c>
      <c r="D362" s="25">
        <v>18691700</v>
      </c>
      <c r="E362" s="25">
        <v>18691700</v>
      </c>
    </row>
    <row r="363" spans="1:5" ht="38.25">
      <c r="A363" s="24" t="s">
        <v>475</v>
      </c>
      <c r="B363" s="28" t="s">
        <v>335</v>
      </c>
      <c r="C363" s="28"/>
      <c r="D363" s="25">
        <v>4896000</v>
      </c>
      <c r="E363" s="25">
        <v>4898000</v>
      </c>
    </row>
    <row r="364" spans="1:5" ht="51">
      <c r="A364" s="24" t="s">
        <v>519</v>
      </c>
      <c r="B364" s="28" t="s">
        <v>336</v>
      </c>
      <c r="C364" s="28"/>
      <c r="D364" s="25">
        <v>4896000</v>
      </c>
      <c r="E364" s="25">
        <v>4898000</v>
      </c>
    </row>
    <row r="365" spans="1:5" ht="12.75">
      <c r="A365" s="24" t="s">
        <v>248</v>
      </c>
      <c r="B365" s="28" t="s">
        <v>337</v>
      </c>
      <c r="C365" s="28"/>
      <c r="D365" s="25">
        <v>4896000</v>
      </c>
      <c r="E365" s="25">
        <v>4898000</v>
      </c>
    </row>
    <row r="366" spans="1:5" ht="25.5">
      <c r="A366" s="24" t="s">
        <v>39</v>
      </c>
      <c r="B366" s="28" t="s">
        <v>337</v>
      </c>
      <c r="C366" s="28" t="s">
        <v>40</v>
      </c>
      <c r="D366" s="25">
        <v>4896000</v>
      </c>
      <c r="E366" s="25">
        <v>4898000</v>
      </c>
    </row>
    <row r="367" spans="1:5" ht="38.25">
      <c r="A367" s="24" t="s">
        <v>520</v>
      </c>
      <c r="B367" s="28" t="s">
        <v>338</v>
      </c>
      <c r="C367" s="28"/>
      <c r="D367" s="25">
        <v>1000000</v>
      </c>
      <c r="E367" s="25">
        <v>1000000</v>
      </c>
    </row>
    <row r="368" spans="1:5" ht="51">
      <c r="A368" s="24" t="s">
        <v>521</v>
      </c>
      <c r="B368" s="28" t="s">
        <v>339</v>
      </c>
      <c r="C368" s="28"/>
      <c r="D368" s="25">
        <v>1000000</v>
      </c>
      <c r="E368" s="25">
        <v>1000000</v>
      </c>
    </row>
    <row r="369" spans="1:5" ht="25.5">
      <c r="A369" s="24" t="s">
        <v>105</v>
      </c>
      <c r="B369" s="28" t="s">
        <v>340</v>
      </c>
      <c r="C369" s="28"/>
      <c r="D369" s="25">
        <v>1000000</v>
      </c>
      <c r="E369" s="25">
        <v>1000000</v>
      </c>
    </row>
    <row r="370" spans="1:5" ht="12.75">
      <c r="A370" s="24" t="s">
        <v>63</v>
      </c>
      <c r="B370" s="28" t="s">
        <v>340</v>
      </c>
      <c r="C370" s="28" t="s">
        <v>64</v>
      </c>
      <c r="D370" s="25">
        <v>1000000</v>
      </c>
      <c r="E370" s="25">
        <v>1000000</v>
      </c>
    </row>
    <row r="371" spans="1:5" ht="51">
      <c r="A371" s="24" t="s">
        <v>481</v>
      </c>
      <c r="B371" s="28" t="s">
        <v>341</v>
      </c>
      <c r="C371" s="28"/>
      <c r="D371" s="25">
        <v>50000</v>
      </c>
      <c r="E371" s="25">
        <v>50000</v>
      </c>
    </row>
    <row r="372" spans="1:5" ht="25.5">
      <c r="A372" s="24" t="s">
        <v>522</v>
      </c>
      <c r="B372" s="28" t="s">
        <v>342</v>
      </c>
      <c r="C372" s="28"/>
      <c r="D372" s="25">
        <v>50000</v>
      </c>
      <c r="E372" s="25">
        <v>50000</v>
      </c>
    </row>
    <row r="373" spans="1:5" ht="12.75">
      <c r="A373" s="24" t="s">
        <v>75</v>
      </c>
      <c r="B373" s="28" t="s">
        <v>343</v>
      </c>
      <c r="C373" s="28"/>
      <c r="D373" s="25">
        <v>50000</v>
      </c>
      <c r="E373" s="25">
        <v>50000</v>
      </c>
    </row>
    <row r="374" spans="1:5" ht="25.5">
      <c r="A374" s="24" t="s">
        <v>12</v>
      </c>
      <c r="B374" s="28" t="s">
        <v>343</v>
      </c>
      <c r="C374" s="28" t="s">
        <v>13</v>
      </c>
      <c r="D374" s="25">
        <v>50000</v>
      </c>
      <c r="E374" s="25">
        <v>50000</v>
      </c>
    </row>
    <row r="375" spans="1:5" ht="38.25">
      <c r="A375" s="24" t="s">
        <v>523</v>
      </c>
      <c r="B375" s="28" t="s">
        <v>344</v>
      </c>
      <c r="C375" s="28"/>
      <c r="D375" s="25">
        <v>10276000</v>
      </c>
      <c r="E375" s="25">
        <v>9988000</v>
      </c>
    </row>
    <row r="376" spans="1:5" ht="25.5">
      <c r="A376" s="24" t="s">
        <v>421</v>
      </c>
      <c r="B376" s="28" t="s">
        <v>345</v>
      </c>
      <c r="C376" s="28"/>
      <c r="D376" s="25">
        <v>10276000</v>
      </c>
      <c r="E376" s="25">
        <v>9988000</v>
      </c>
    </row>
    <row r="377" spans="1:5" ht="25.5">
      <c r="A377" s="24" t="s">
        <v>9</v>
      </c>
      <c r="B377" s="28" t="s">
        <v>346</v>
      </c>
      <c r="C377" s="28"/>
      <c r="D377" s="25">
        <v>2108000</v>
      </c>
      <c r="E377" s="25">
        <v>2108000</v>
      </c>
    </row>
    <row r="378" spans="1:5" ht="51">
      <c r="A378" s="24" t="s">
        <v>10</v>
      </c>
      <c r="B378" s="28" t="s">
        <v>346</v>
      </c>
      <c r="C378" s="28" t="s">
        <v>11</v>
      </c>
      <c r="D378" s="25">
        <v>1614000</v>
      </c>
      <c r="E378" s="25">
        <v>1614000</v>
      </c>
    </row>
    <row r="379" spans="1:5" ht="25.5">
      <c r="A379" s="24" t="s">
        <v>12</v>
      </c>
      <c r="B379" s="28" t="s">
        <v>346</v>
      </c>
      <c r="C379" s="28" t="s">
        <v>13</v>
      </c>
      <c r="D379" s="25">
        <v>494000</v>
      </c>
      <c r="E379" s="25">
        <v>494000</v>
      </c>
    </row>
    <row r="380" spans="1:5" ht="51">
      <c r="A380" s="24" t="s">
        <v>56</v>
      </c>
      <c r="B380" s="28" t="s">
        <v>347</v>
      </c>
      <c r="C380" s="28"/>
      <c r="D380" s="25">
        <v>8168000</v>
      </c>
      <c r="E380" s="25">
        <v>7880000</v>
      </c>
    </row>
    <row r="381" spans="1:5" ht="51">
      <c r="A381" s="24" t="s">
        <v>10</v>
      </c>
      <c r="B381" s="28" t="s">
        <v>347</v>
      </c>
      <c r="C381" s="28" t="s">
        <v>11</v>
      </c>
      <c r="D381" s="25">
        <v>5951000</v>
      </c>
      <c r="E381" s="25">
        <v>5951000</v>
      </c>
    </row>
    <row r="382" spans="1:5" ht="25.5">
      <c r="A382" s="24" t="s">
        <v>12</v>
      </c>
      <c r="B382" s="28" t="s">
        <v>347</v>
      </c>
      <c r="C382" s="28" t="s">
        <v>13</v>
      </c>
      <c r="D382" s="25">
        <v>2167000</v>
      </c>
      <c r="E382" s="25">
        <v>1879000</v>
      </c>
    </row>
    <row r="383" spans="1:5" ht="12.75">
      <c r="A383" s="24" t="s">
        <v>14</v>
      </c>
      <c r="B383" s="28" t="s">
        <v>347</v>
      </c>
      <c r="C383" s="28" t="s">
        <v>15</v>
      </c>
      <c r="D383" s="25">
        <v>50000</v>
      </c>
      <c r="E383" s="25">
        <v>50000</v>
      </c>
    </row>
    <row r="384" spans="1:5" ht="38.25">
      <c r="A384" s="24" t="s">
        <v>524</v>
      </c>
      <c r="B384" s="28" t="s">
        <v>348</v>
      </c>
      <c r="C384" s="28"/>
      <c r="D384" s="25">
        <v>71992400</v>
      </c>
      <c r="E384" s="25">
        <v>0</v>
      </c>
    </row>
    <row r="385" spans="1:5" ht="51">
      <c r="A385" s="24" t="s">
        <v>547</v>
      </c>
      <c r="B385" s="28" t="s">
        <v>349</v>
      </c>
      <c r="C385" s="28"/>
      <c r="D385" s="25">
        <v>71992400</v>
      </c>
      <c r="E385" s="25">
        <v>0</v>
      </c>
    </row>
    <row r="386" spans="1:5" ht="12.75">
      <c r="A386" s="24" t="s">
        <v>525</v>
      </c>
      <c r="B386" s="28" t="s">
        <v>350</v>
      </c>
      <c r="C386" s="28"/>
      <c r="D386" s="25">
        <v>40125000</v>
      </c>
      <c r="E386" s="25">
        <v>0</v>
      </c>
    </row>
    <row r="387" spans="1:5" ht="25.5">
      <c r="A387" s="24" t="s">
        <v>9</v>
      </c>
      <c r="B387" s="28" t="s">
        <v>351</v>
      </c>
      <c r="C387" s="28"/>
      <c r="D387" s="25">
        <v>37231000</v>
      </c>
      <c r="E387" s="25">
        <v>0</v>
      </c>
    </row>
    <row r="388" spans="1:5" ht="51">
      <c r="A388" s="24" t="s">
        <v>10</v>
      </c>
      <c r="B388" s="28" t="s">
        <v>351</v>
      </c>
      <c r="C388" s="28" t="s">
        <v>11</v>
      </c>
      <c r="D388" s="25">
        <v>37231000</v>
      </c>
      <c r="E388" s="25">
        <v>0</v>
      </c>
    </row>
    <row r="389" spans="1:5" ht="25.5">
      <c r="A389" s="24" t="s">
        <v>16</v>
      </c>
      <c r="B389" s="28" t="s">
        <v>352</v>
      </c>
      <c r="C389" s="28"/>
      <c r="D389" s="25">
        <v>1747000</v>
      </c>
      <c r="E389" s="25">
        <v>0</v>
      </c>
    </row>
    <row r="390" spans="1:5" ht="51">
      <c r="A390" s="24" t="s">
        <v>10</v>
      </c>
      <c r="B390" s="28" t="s">
        <v>352</v>
      </c>
      <c r="C390" s="28" t="s">
        <v>11</v>
      </c>
      <c r="D390" s="25">
        <v>1747000</v>
      </c>
      <c r="E390" s="25">
        <v>0</v>
      </c>
    </row>
    <row r="391" spans="1:5" ht="38.25">
      <c r="A391" s="24" t="s">
        <v>21</v>
      </c>
      <c r="B391" s="28" t="s">
        <v>353</v>
      </c>
      <c r="C391" s="28"/>
      <c r="D391" s="25">
        <v>1147000</v>
      </c>
      <c r="E391" s="25">
        <v>0</v>
      </c>
    </row>
    <row r="392" spans="1:5" ht="51">
      <c r="A392" s="24" t="s">
        <v>10</v>
      </c>
      <c r="B392" s="28" t="s">
        <v>353</v>
      </c>
      <c r="C392" s="28" t="s">
        <v>11</v>
      </c>
      <c r="D392" s="25">
        <v>1147000</v>
      </c>
      <c r="E392" s="25">
        <v>0</v>
      </c>
    </row>
    <row r="393" spans="1:5" ht="12.75">
      <c r="A393" s="24" t="s">
        <v>526</v>
      </c>
      <c r="B393" s="28" t="s">
        <v>354</v>
      </c>
      <c r="C393" s="28"/>
      <c r="D393" s="25">
        <v>30546400</v>
      </c>
      <c r="E393" s="25">
        <v>0</v>
      </c>
    </row>
    <row r="394" spans="1:5" ht="25.5">
      <c r="A394" s="24" t="s">
        <v>9</v>
      </c>
      <c r="B394" s="28" t="s">
        <v>355</v>
      </c>
      <c r="C394" s="28"/>
      <c r="D394" s="25">
        <v>30024000</v>
      </c>
      <c r="E394" s="25">
        <v>0</v>
      </c>
    </row>
    <row r="395" spans="1:5" ht="25.5">
      <c r="A395" s="24" t="s">
        <v>12</v>
      </c>
      <c r="B395" s="28" t="s">
        <v>355</v>
      </c>
      <c r="C395" s="28" t="s">
        <v>13</v>
      </c>
      <c r="D395" s="25">
        <v>30024000</v>
      </c>
      <c r="E395" s="25">
        <v>0</v>
      </c>
    </row>
    <row r="396" spans="1:5" ht="38.25">
      <c r="A396" s="24" t="s">
        <v>21</v>
      </c>
      <c r="B396" s="28" t="s">
        <v>356</v>
      </c>
      <c r="C396" s="28"/>
      <c r="D396" s="25">
        <v>522400</v>
      </c>
      <c r="E396" s="25">
        <v>0</v>
      </c>
    </row>
    <row r="397" spans="1:5" ht="25.5">
      <c r="A397" s="24" t="s">
        <v>12</v>
      </c>
      <c r="B397" s="28" t="s">
        <v>356</v>
      </c>
      <c r="C397" s="28" t="s">
        <v>13</v>
      </c>
      <c r="D397" s="25">
        <v>522400</v>
      </c>
      <c r="E397" s="25">
        <v>0</v>
      </c>
    </row>
    <row r="398" spans="1:5" ht="12.75">
      <c r="A398" s="24" t="s">
        <v>527</v>
      </c>
      <c r="B398" s="28" t="s">
        <v>357</v>
      </c>
      <c r="C398" s="28"/>
      <c r="D398" s="25">
        <v>1321000</v>
      </c>
      <c r="E398" s="25">
        <v>0</v>
      </c>
    </row>
    <row r="399" spans="1:5" ht="25.5">
      <c r="A399" s="24" t="s">
        <v>9</v>
      </c>
      <c r="B399" s="28" t="s">
        <v>358</v>
      </c>
      <c r="C399" s="28"/>
      <c r="D399" s="25">
        <v>1321000</v>
      </c>
      <c r="E399" s="25">
        <v>0</v>
      </c>
    </row>
    <row r="400" spans="1:5" ht="12.75">
      <c r="A400" s="24" t="s">
        <v>14</v>
      </c>
      <c r="B400" s="28" t="s">
        <v>358</v>
      </c>
      <c r="C400" s="28" t="s">
        <v>15</v>
      </c>
      <c r="D400" s="25">
        <v>1321000</v>
      </c>
      <c r="E400" s="25">
        <v>0</v>
      </c>
    </row>
    <row r="401" spans="1:5" ht="38.25">
      <c r="A401" s="24" t="s">
        <v>528</v>
      </c>
      <c r="B401" s="28" t="s">
        <v>359</v>
      </c>
      <c r="C401" s="28"/>
      <c r="D401" s="25">
        <v>93172200</v>
      </c>
      <c r="E401" s="25">
        <v>93172200</v>
      </c>
    </row>
    <row r="402" spans="1:5" ht="25.5">
      <c r="A402" s="24" t="s">
        <v>529</v>
      </c>
      <c r="B402" s="28" t="s">
        <v>360</v>
      </c>
      <c r="C402" s="28"/>
      <c r="D402" s="25">
        <v>93172200</v>
      </c>
      <c r="E402" s="25">
        <v>93172200</v>
      </c>
    </row>
    <row r="403" spans="1:5" ht="25.5">
      <c r="A403" s="24" t="s">
        <v>530</v>
      </c>
      <c r="B403" s="28" t="s">
        <v>361</v>
      </c>
      <c r="C403" s="28"/>
      <c r="D403" s="25">
        <v>93172200</v>
      </c>
      <c r="E403" s="25">
        <v>93172200</v>
      </c>
    </row>
    <row r="404" spans="1:5" ht="25.5">
      <c r="A404" s="24" t="s">
        <v>95</v>
      </c>
      <c r="B404" s="28" t="s">
        <v>362</v>
      </c>
      <c r="C404" s="28"/>
      <c r="D404" s="25">
        <v>93172200</v>
      </c>
      <c r="E404" s="25">
        <v>93172200</v>
      </c>
    </row>
    <row r="405" spans="1:5" ht="25.5">
      <c r="A405" s="24" t="s">
        <v>12</v>
      </c>
      <c r="B405" s="28" t="s">
        <v>362</v>
      </c>
      <c r="C405" s="28" t="s">
        <v>13</v>
      </c>
      <c r="D405" s="25">
        <v>93172200</v>
      </c>
      <c r="E405" s="25">
        <v>93172200</v>
      </c>
    </row>
    <row r="406" spans="1:5" ht="38.25">
      <c r="A406" s="24" t="s">
        <v>531</v>
      </c>
      <c r="B406" s="28" t="s">
        <v>363</v>
      </c>
      <c r="C406" s="28"/>
      <c r="D406" s="25">
        <v>43014000</v>
      </c>
      <c r="E406" s="25">
        <v>43099000</v>
      </c>
    </row>
    <row r="407" spans="1:5" ht="63.75">
      <c r="A407" s="24" t="s">
        <v>548</v>
      </c>
      <c r="B407" s="28" t="s">
        <v>364</v>
      </c>
      <c r="C407" s="28"/>
      <c r="D407" s="25">
        <v>43014000</v>
      </c>
      <c r="E407" s="25">
        <v>43099000</v>
      </c>
    </row>
    <row r="408" spans="1:5" ht="51">
      <c r="A408" s="24" t="s">
        <v>532</v>
      </c>
      <c r="B408" s="28" t="s">
        <v>365</v>
      </c>
      <c r="C408" s="28"/>
      <c r="D408" s="25">
        <v>43014000</v>
      </c>
      <c r="E408" s="25">
        <v>43099000</v>
      </c>
    </row>
    <row r="409" spans="1:5" ht="12.75">
      <c r="A409" s="24" t="s">
        <v>31</v>
      </c>
      <c r="B409" s="28" t="s">
        <v>366</v>
      </c>
      <c r="C409" s="28"/>
      <c r="D409" s="25">
        <v>43014000</v>
      </c>
      <c r="E409" s="25">
        <v>43099000</v>
      </c>
    </row>
    <row r="410" spans="1:5" ht="51">
      <c r="A410" s="24" t="s">
        <v>10</v>
      </c>
      <c r="B410" s="28" t="s">
        <v>366</v>
      </c>
      <c r="C410" s="28" t="s">
        <v>11</v>
      </c>
      <c r="D410" s="25">
        <v>34080000</v>
      </c>
      <c r="E410" s="25">
        <v>34080000</v>
      </c>
    </row>
    <row r="411" spans="1:5" ht="25.5">
      <c r="A411" s="24" t="s">
        <v>12</v>
      </c>
      <c r="B411" s="28" t="s">
        <v>366</v>
      </c>
      <c r="C411" s="28" t="s">
        <v>13</v>
      </c>
      <c r="D411" s="25">
        <v>8770000</v>
      </c>
      <c r="E411" s="25">
        <v>8855000</v>
      </c>
    </row>
    <row r="412" spans="1:5" ht="12.75">
      <c r="A412" s="24" t="s">
        <v>14</v>
      </c>
      <c r="B412" s="28" t="s">
        <v>366</v>
      </c>
      <c r="C412" s="28" t="s">
        <v>15</v>
      </c>
      <c r="D412" s="25">
        <v>164000</v>
      </c>
      <c r="E412" s="25">
        <v>164000</v>
      </c>
    </row>
    <row r="413" spans="1:5" ht="38.25">
      <c r="A413" s="24" t="s">
        <v>533</v>
      </c>
      <c r="B413" s="28" t="s">
        <v>367</v>
      </c>
      <c r="C413" s="28"/>
      <c r="D413" s="25">
        <v>63000</v>
      </c>
      <c r="E413" s="25">
        <v>0</v>
      </c>
    </row>
    <row r="414" spans="1:5" ht="25.5">
      <c r="A414" s="24" t="s">
        <v>534</v>
      </c>
      <c r="B414" s="28" t="s">
        <v>368</v>
      </c>
      <c r="C414" s="28"/>
      <c r="D414" s="25">
        <v>20000</v>
      </c>
      <c r="E414" s="25">
        <v>0</v>
      </c>
    </row>
    <row r="415" spans="1:5" ht="38.25">
      <c r="A415" s="24" t="s">
        <v>535</v>
      </c>
      <c r="B415" s="28" t="s">
        <v>369</v>
      </c>
      <c r="C415" s="28"/>
      <c r="D415" s="25">
        <v>20000</v>
      </c>
      <c r="E415" s="25">
        <v>0</v>
      </c>
    </row>
    <row r="416" spans="1:5" ht="12.75">
      <c r="A416" s="24" t="s">
        <v>58</v>
      </c>
      <c r="B416" s="28" t="s">
        <v>370</v>
      </c>
      <c r="C416" s="28"/>
      <c r="D416" s="25">
        <v>20000</v>
      </c>
      <c r="E416" s="25">
        <v>0</v>
      </c>
    </row>
    <row r="417" spans="1:5" ht="25.5">
      <c r="A417" s="24" t="s">
        <v>39</v>
      </c>
      <c r="B417" s="28" t="s">
        <v>370</v>
      </c>
      <c r="C417" s="28" t="s">
        <v>40</v>
      </c>
      <c r="D417" s="25">
        <v>20000</v>
      </c>
      <c r="E417" s="25">
        <v>0</v>
      </c>
    </row>
    <row r="418" spans="1:5" ht="38.25">
      <c r="A418" s="24" t="s">
        <v>536</v>
      </c>
      <c r="B418" s="28" t="s">
        <v>371</v>
      </c>
      <c r="C418" s="28"/>
      <c r="D418" s="25">
        <v>43000</v>
      </c>
      <c r="E418" s="25">
        <v>0</v>
      </c>
    </row>
    <row r="419" spans="1:5" ht="51">
      <c r="A419" s="24" t="s">
        <v>537</v>
      </c>
      <c r="B419" s="28" t="s">
        <v>372</v>
      </c>
      <c r="C419" s="28"/>
      <c r="D419" s="25">
        <v>43000</v>
      </c>
      <c r="E419" s="25">
        <v>0</v>
      </c>
    </row>
    <row r="420" spans="1:5" ht="12.75">
      <c r="A420" s="24" t="s">
        <v>58</v>
      </c>
      <c r="B420" s="28" t="s">
        <v>373</v>
      </c>
      <c r="C420" s="28"/>
      <c r="D420" s="25">
        <v>43000</v>
      </c>
      <c r="E420" s="25">
        <v>0</v>
      </c>
    </row>
    <row r="421" spans="1:5" ht="25.5">
      <c r="A421" s="24" t="s">
        <v>39</v>
      </c>
      <c r="B421" s="28" t="s">
        <v>373</v>
      </c>
      <c r="C421" s="28" t="s">
        <v>40</v>
      </c>
      <c r="D421" s="25">
        <v>43000</v>
      </c>
      <c r="E421" s="25">
        <v>0</v>
      </c>
    </row>
    <row r="422" spans="1:5" ht="38.25">
      <c r="A422" s="24" t="s">
        <v>538</v>
      </c>
      <c r="B422" s="28" t="s">
        <v>374</v>
      </c>
      <c r="C422" s="28"/>
      <c r="D422" s="25">
        <v>3561000</v>
      </c>
      <c r="E422" s="25">
        <v>3561000</v>
      </c>
    </row>
    <row r="423" spans="1:5" ht="51">
      <c r="A423" s="24" t="s">
        <v>539</v>
      </c>
      <c r="B423" s="28" t="s">
        <v>375</v>
      </c>
      <c r="C423" s="28"/>
      <c r="D423" s="25">
        <v>3561000</v>
      </c>
      <c r="E423" s="25">
        <v>3561000</v>
      </c>
    </row>
    <row r="424" spans="1:5" ht="25.5">
      <c r="A424" s="24" t="s">
        <v>429</v>
      </c>
      <c r="B424" s="28" t="s">
        <v>376</v>
      </c>
      <c r="C424" s="28"/>
      <c r="D424" s="25">
        <v>3561000</v>
      </c>
      <c r="E424" s="25">
        <v>3561000</v>
      </c>
    </row>
    <row r="425" spans="1:5" ht="12.75">
      <c r="A425" s="24" t="s">
        <v>31</v>
      </c>
      <c r="B425" s="28" t="s">
        <v>377</v>
      </c>
      <c r="C425" s="28"/>
      <c r="D425" s="25">
        <v>3561000</v>
      </c>
      <c r="E425" s="25">
        <v>3561000</v>
      </c>
    </row>
    <row r="426" spans="1:5" ht="51">
      <c r="A426" s="24" t="s">
        <v>10</v>
      </c>
      <c r="B426" s="28" t="s">
        <v>377</v>
      </c>
      <c r="C426" s="28" t="s">
        <v>11</v>
      </c>
      <c r="D426" s="25">
        <v>2510000</v>
      </c>
      <c r="E426" s="25">
        <v>2510000</v>
      </c>
    </row>
    <row r="427" spans="1:5" ht="25.5">
      <c r="A427" s="24" t="s">
        <v>12</v>
      </c>
      <c r="B427" s="28" t="s">
        <v>377</v>
      </c>
      <c r="C427" s="28" t="s">
        <v>13</v>
      </c>
      <c r="D427" s="25">
        <v>1051000</v>
      </c>
      <c r="E427" s="25">
        <v>1051000</v>
      </c>
    </row>
    <row r="428" spans="1:5" ht="25.5">
      <c r="A428" s="24" t="s">
        <v>540</v>
      </c>
      <c r="B428" s="28" t="s">
        <v>378</v>
      </c>
      <c r="C428" s="28"/>
      <c r="D428" s="25">
        <v>3200000</v>
      </c>
      <c r="E428" s="25">
        <v>3200000</v>
      </c>
    </row>
    <row r="429" spans="1:5" ht="25.5">
      <c r="A429" s="24" t="s">
        <v>541</v>
      </c>
      <c r="B429" s="28" t="s">
        <v>379</v>
      </c>
      <c r="C429" s="28"/>
      <c r="D429" s="25">
        <v>3200000</v>
      </c>
      <c r="E429" s="25">
        <v>3200000</v>
      </c>
    </row>
    <row r="430" spans="1:5" ht="25.5">
      <c r="A430" s="24" t="s">
        <v>542</v>
      </c>
      <c r="B430" s="28" t="s">
        <v>380</v>
      </c>
      <c r="C430" s="28"/>
      <c r="D430" s="25">
        <v>3200000</v>
      </c>
      <c r="E430" s="25">
        <v>3200000</v>
      </c>
    </row>
    <row r="431" spans="1:5" ht="38.25">
      <c r="A431" s="24" t="s">
        <v>67</v>
      </c>
      <c r="B431" s="28" t="s">
        <v>381</v>
      </c>
      <c r="C431" s="28"/>
      <c r="D431" s="25">
        <v>3200000</v>
      </c>
      <c r="E431" s="25">
        <v>3200000</v>
      </c>
    </row>
    <row r="432" spans="1:5" ht="12.75">
      <c r="A432" s="24" t="s">
        <v>63</v>
      </c>
      <c r="B432" s="28" t="s">
        <v>381</v>
      </c>
      <c r="C432" s="28" t="s">
        <v>64</v>
      </c>
      <c r="D432" s="25">
        <v>3200000</v>
      </c>
      <c r="E432" s="25">
        <v>3200000</v>
      </c>
    </row>
    <row r="433" spans="1:5" ht="12.75">
      <c r="A433" s="24" t="s">
        <v>8</v>
      </c>
      <c r="B433" s="28" t="s">
        <v>382</v>
      </c>
      <c r="C433" s="28"/>
      <c r="D433" s="25">
        <v>130838700</v>
      </c>
      <c r="E433" s="25">
        <v>253256200</v>
      </c>
    </row>
    <row r="434" spans="1:5" ht="25.5">
      <c r="A434" s="24" t="s">
        <v>9</v>
      </c>
      <c r="B434" s="28" t="s">
        <v>383</v>
      </c>
      <c r="C434" s="28"/>
      <c r="D434" s="25">
        <v>17850000</v>
      </c>
      <c r="E434" s="25">
        <v>92297000</v>
      </c>
    </row>
    <row r="435" spans="1:5" ht="51">
      <c r="A435" s="24" t="s">
        <v>10</v>
      </c>
      <c r="B435" s="28" t="s">
        <v>383</v>
      </c>
      <c r="C435" s="28" t="s">
        <v>11</v>
      </c>
      <c r="D435" s="25">
        <v>12498000</v>
      </c>
      <c r="E435" s="25">
        <v>49729000</v>
      </c>
    </row>
    <row r="436" spans="1:5" ht="25.5">
      <c r="A436" s="24" t="s">
        <v>12</v>
      </c>
      <c r="B436" s="28" t="s">
        <v>383</v>
      </c>
      <c r="C436" s="28" t="s">
        <v>13</v>
      </c>
      <c r="D436" s="25">
        <v>4847000</v>
      </c>
      <c r="E436" s="25">
        <v>40742000</v>
      </c>
    </row>
    <row r="437" spans="1:5" ht="12.75">
      <c r="A437" s="24" t="s">
        <v>14</v>
      </c>
      <c r="B437" s="28" t="s">
        <v>383</v>
      </c>
      <c r="C437" s="28" t="s">
        <v>15</v>
      </c>
      <c r="D437" s="25">
        <v>505000</v>
      </c>
      <c r="E437" s="25">
        <v>1826000</v>
      </c>
    </row>
    <row r="438" spans="1:5" ht="25.5">
      <c r="A438" s="24" t="s">
        <v>16</v>
      </c>
      <c r="B438" s="28" t="s">
        <v>384</v>
      </c>
      <c r="C438" s="28"/>
      <c r="D438" s="25">
        <v>0</v>
      </c>
      <c r="E438" s="25">
        <v>1747000</v>
      </c>
    </row>
    <row r="439" spans="1:5" ht="51">
      <c r="A439" s="24" t="s">
        <v>10</v>
      </c>
      <c r="B439" s="28" t="s">
        <v>384</v>
      </c>
      <c r="C439" s="28" t="s">
        <v>11</v>
      </c>
      <c r="D439" s="25">
        <v>0</v>
      </c>
      <c r="E439" s="25">
        <v>1747000</v>
      </c>
    </row>
    <row r="440" spans="1:5" ht="12.75">
      <c r="A440" s="24" t="s">
        <v>62</v>
      </c>
      <c r="B440" s="28" t="s">
        <v>385</v>
      </c>
      <c r="C440" s="28"/>
      <c r="D440" s="25">
        <v>1115000</v>
      </c>
      <c r="E440" s="25">
        <v>1115000</v>
      </c>
    </row>
    <row r="441" spans="1:5" ht="12.75">
      <c r="A441" s="24" t="s">
        <v>63</v>
      </c>
      <c r="B441" s="28" t="s">
        <v>385</v>
      </c>
      <c r="C441" s="28" t="s">
        <v>64</v>
      </c>
      <c r="D441" s="25">
        <v>1115000</v>
      </c>
      <c r="E441" s="25">
        <v>1115000</v>
      </c>
    </row>
    <row r="442" spans="1:5" ht="12.75">
      <c r="A442" s="24" t="s">
        <v>31</v>
      </c>
      <c r="B442" s="28" t="s">
        <v>386</v>
      </c>
      <c r="C442" s="28"/>
      <c r="D442" s="25">
        <v>7706000</v>
      </c>
      <c r="E442" s="25">
        <v>7706000</v>
      </c>
    </row>
    <row r="443" spans="1:5" ht="51">
      <c r="A443" s="24" t="s">
        <v>10</v>
      </c>
      <c r="B443" s="28" t="s">
        <v>386</v>
      </c>
      <c r="C443" s="28" t="s">
        <v>11</v>
      </c>
      <c r="D443" s="25">
        <v>5317000</v>
      </c>
      <c r="E443" s="25">
        <v>5317000</v>
      </c>
    </row>
    <row r="444" spans="1:5" ht="25.5">
      <c r="A444" s="24" t="s">
        <v>12</v>
      </c>
      <c r="B444" s="28" t="s">
        <v>386</v>
      </c>
      <c r="C444" s="28" t="s">
        <v>13</v>
      </c>
      <c r="D444" s="25">
        <v>2383000</v>
      </c>
      <c r="E444" s="25">
        <v>2383000</v>
      </c>
    </row>
    <row r="445" spans="1:5" ht="12.75">
      <c r="A445" s="24" t="s">
        <v>14</v>
      </c>
      <c r="B445" s="28" t="s">
        <v>386</v>
      </c>
      <c r="C445" s="28" t="s">
        <v>15</v>
      </c>
      <c r="D445" s="25">
        <v>6000</v>
      </c>
      <c r="E445" s="25">
        <v>6000</v>
      </c>
    </row>
    <row r="446" spans="1:5" ht="12.75">
      <c r="A446" s="24" t="s">
        <v>96</v>
      </c>
      <c r="B446" s="28" t="s">
        <v>387</v>
      </c>
      <c r="C446" s="28"/>
      <c r="D446" s="25">
        <v>8390000</v>
      </c>
      <c r="E446" s="25">
        <v>9877000</v>
      </c>
    </row>
    <row r="447" spans="1:5" ht="25.5">
      <c r="A447" s="24" t="s">
        <v>12</v>
      </c>
      <c r="B447" s="28" t="s">
        <v>387</v>
      </c>
      <c r="C447" s="28" t="s">
        <v>13</v>
      </c>
      <c r="D447" s="25">
        <v>8390000</v>
      </c>
      <c r="E447" s="25">
        <v>9877000</v>
      </c>
    </row>
    <row r="448" spans="1:5" ht="12.75">
      <c r="A448" s="24" t="s">
        <v>36</v>
      </c>
      <c r="B448" s="28" t="s">
        <v>388</v>
      </c>
      <c r="C448" s="28"/>
      <c r="D448" s="25">
        <v>1060000</v>
      </c>
      <c r="E448" s="25">
        <v>1060000</v>
      </c>
    </row>
    <row r="449" spans="1:5" ht="12.75">
      <c r="A449" s="24" t="s">
        <v>14</v>
      </c>
      <c r="B449" s="28" t="s">
        <v>388</v>
      </c>
      <c r="C449" s="28" t="s">
        <v>15</v>
      </c>
      <c r="D449" s="25">
        <v>1060000</v>
      </c>
      <c r="E449" s="25">
        <v>1060000</v>
      </c>
    </row>
    <row r="450" spans="1:5" ht="38.25">
      <c r="A450" s="24" t="s">
        <v>18</v>
      </c>
      <c r="B450" s="28" t="s">
        <v>389</v>
      </c>
      <c r="C450" s="28"/>
      <c r="D450" s="25">
        <v>200000</v>
      </c>
      <c r="E450" s="25">
        <v>200000</v>
      </c>
    </row>
    <row r="451" spans="1:5" ht="25.5">
      <c r="A451" s="24" t="s">
        <v>12</v>
      </c>
      <c r="B451" s="28" t="s">
        <v>389</v>
      </c>
      <c r="C451" s="28" t="s">
        <v>13</v>
      </c>
      <c r="D451" s="25">
        <v>200000</v>
      </c>
      <c r="E451" s="25">
        <v>200000</v>
      </c>
    </row>
    <row r="452" spans="1:5" ht="12.75">
      <c r="A452" s="24" t="s">
        <v>22</v>
      </c>
      <c r="B452" s="28" t="s">
        <v>390</v>
      </c>
      <c r="C452" s="28"/>
      <c r="D452" s="25">
        <v>8636000</v>
      </c>
      <c r="E452" s="25">
        <v>8642000</v>
      </c>
    </row>
    <row r="453" spans="1:5" ht="25.5">
      <c r="A453" s="24" t="s">
        <v>12</v>
      </c>
      <c r="B453" s="28" t="s">
        <v>390</v>
      </c>
      <c r="C453" s="28" t="s">
        <v>13</v>
      </c>
      <c r="D453" s="25">
        <v>8636000</v>
      </c>
      <c r="E453" s="25">
        <v>8642000</v>
      </c>
    </row>
    <row r="454" spans="1:5" ht="38.25">
      <c r="A454" s="24" t="s">
        <v>67</v>
      </c>
      <c r="B454" s="28" t="s">
        <v>391</v>
      </c>
      <c r="C454" s="28"/>
      <c r="D454" s="25">
        <v>4924000</v>
      </c>
      <c r="E454" s="25">
        <v>4924000</v>
      </c>
    </row>
    <row r="455" spans="1:5" ht="12.75">
      <c r="A455" s="24" t="s">
        <v>63</v>
      </c>
      <c r="B455" s="28" t="s">
        <v>391</v>
      </c>
      <c r="C455" s="28" t="s">
        <v>64</v>
      </c>
      <c r="D455" s="25">
        <v>4924000</v>
      </c>
      <c r="E455" s="25">
        <v>4924000</v>
      </c>
    </row>
    <row r="456" spans="1:5" ht="12.75">
      <c r="A456" s="24" t="s">
        <v>76</v>
      </c>
      <c r="B456" s="28" t="s">
        <v>392</v>
      </c>
      <c r="C456" s="28"/>
      <c r="D456" s="25">
        <v>9832200</v>
      </c>
      <c r="E456" s="25">
        <v>9837200</v>
      </c>
    </row>
    <row r="457" spans="1:5" ht="25.5">
      <c r="A457" s="24" t="s">
        <v>39</v>
      </c>
      <c r="B457" s="28" t="s">
        <v>392</v>
      </c>
      <c r="C457" s="28" t="s">
        <v>40</v>
      </c>
      <c r="D457" s="25">
        <v>9832200</v>
      </c>
      <c r="E457" s="25">
        <v>9837200</v>
      </c>
    </row>
    <row r="458" spans="1:5" ht="51">
      <c r="A458" s="24" t="s">
        <v>97</v>
      </c>
      <c r="B458" s="28" t="s">
        <v>393</v>
      </c>
      <c r="C458" s="28"/>
      <c r="D458" s="25">
        <v>807400</v>
      </c>
      <c r="E458" s="25">
        <v>38500</v>
      </c>
    </row>
    <row r="459" spans="1:5" ht="25.5">
      <c r="A459" s="24" t="s">
        <v>12</v>
      </c>
      <c r="B459" s="28" t="s">
        <v>393</v>
      </c>
      <c r="C459" s="28" t="s">
        <v>13</v>
      </c>
      <c r="D459" s="25">
        <v>807400</v>
      </c>
      <c r="E459" s="25">
        <v>38500</v>
      </c>
    </row>
    <row r="460" spans="1:5" ht="25.5">
      <c r="A460" s="24" t="s">
        <v>77</v>
      </c>
      <c r="B460" s="28" t="s">
        <v>394</v>
      </c>
      <c r="C460" s="28"/>
      <c r="D460" s="25">
        <v>4000000</v>
      </c>
      <c r="E460" s="25">
        <v>4000000</v>
      </c>
    </row>
    <row r="461" spans="1:5" ht="25.5">
      <c r="A461" s="24" t="s">
        <v>12</v>
      </c>
      <c r="B461" s="28" t="s">
        <v>394</v>
      </c>
      <c r="C461" s="28" t="s">
        <v>13</v>
      </c>
      <c r="D461" s="25">
        <v>4000000</v>
      </c>
      <c r="E461" s="25">
        <v>4000000</v>
      </c>
    </row>
    <row r="462" spans="1:5" ht="38.25">
      <c r="A462" s="24" t="s">
        <v>21</v>
      </c>
      <c r="B462" s="28" t="s">
        <v>395</v>
      </c>
      <c r="C462" s="28"/>
      <c r="D462" s="25">
        <v>0</v>
      </c>
      <c r="E462" s="25">
        <v>1669400</v>
      </c>
    </row>
    <row r="463" spans="1:5" ht="51">
      <c r="A463" s="24" t="s">
        <v>10</v>
      </c>
      <c r="B463" s="28" t="s">
        <v>395</v>
      </c>
      <c r="C463" s="28" t="s">
        <v>11</v>
      </c>
      <c r="D463" s="25">
        <v>0</v>
      </c>
      <c r="E463" s="25">
        <v>1147000</v>
      </c>
    </row>
    <row r="464" spans="1:5" ht="25.5">
      <c r="A464" s="24" t="s">
        <v>12</v>
      </c>
      <c r="B464" s="28" t="s">
        <v>395</v>
      </c>
      <c r="C464" s="28" t="s">
        <v>13</v>
      </c>
      <c r="D464" s="25">
        <v>0</v>
      </c>
      <c r="E464" s="25">
        <v>522400</v>
      </c>
    </row>
    <row r="465" spans="1:5" ht="51">
      <c r="A465" s="24" t="s">
        <v>24</v>
      </c>
      <c r="B465" s="28" t="s">
        <v>396</v>
      </c>
      <c r="C465" s="28"/>
      <c r="D465" s="25">
        <v>42300</v>
      </c>
      <c r="E465" s="25">
        <v>42300</v>
      </c>
    </row>
    <row r="466" spans="1:5" ht="25.5">
      <c r="A466" s="24" t="s">
        <v>12</v>
      </c>
      <c r="B466" s="28" t="s">
        <v>396</v>
      </c>
      <c r="C466" s="28" t="s">
        <v>13</v>
      </c>
      <c r="D466" s="25">
        <v>42300</v>
      </c>
      <c r="E466" s="25">
        <v>42300</v>
      </c>
    </row>
    <row r="467" spans="1:5" ht="38.25">
      <c r="A467" s="24" t="s">
        <v>397</v>
      </c>
      <c r="B467" s="28" t="s">
        <v>398</v>
      </c>
      <c r="C467" s="28"/>
      <c r="D467" s="25">
        <v>2522300</v>
      </c>
      <c r="E467" s="25">
        <v>2522300</v>
      </c>
    </row>
    <row r="468" spans="1:5" ht="25.5">
      <c r="A468" s="24" t="s">
        <v>12</v>
      </c>
      <c r="B468" s="28" t="s">
        <v>398</v>
      </c>
      <c r="C468" s="28" t="s">
        <v>13</v>
      </c>
      <c r="D468" s="25">
        <v>2522300</v>
      </c>
      <c r="E468" s="25">
        <v>2522300</v>
      </c>
    </row>
    <row r="469" spans="1:5" ht="76.5">
      <c r="A469" s="24" t="s">
        <v>68</v>
      </c>
      <c r="B469" s="28" t="s">
        <v>399</v>
      </c>
      <c r="C469" s="28"/>
      <c r="D469" s="25">
        <v>1989500</v>
      </c>
      <c r="E469" s="25">
        <v>1989500</v>
      </c>
    </row>
    <row r="470" spans="1:5" ht="25.5">
      <c r="A470" s="24" t="s">
        <v>28</v>
      </c>
      <c r="B470" s="28" t="s">
        <v>399</v>
      </c>
      <c r="C470" s="28" t="s">
        <v>29</v>
      </c>
      <c r="D470" s="25">
        <v>1989500</v>
      </c>
      <c r="E470" s="25">
        <v>1989500</v>
      </c>
    </row>
    <row r="471" spans="1:5" ht="12.75">
      <c r="A471" s="24" t="s">
        <v>400</v>
      </c>
      <c r="B471" s="28" t="s">
        <v>401</v>
      </c>
      <c r="C471" s="28"/>
      <c r="D471" s="25">
        <v>15600000</v>
      </c>
      <c r="E471" s="25">
        <v>15600000</v>
      </c>
    </row>
    <row r="472" spans="1:5" ht="12.75">
      <c r="A472" s="24" t="s">
        <v>14</v>
      </c>
      <c r="B472" s="28" t="s">
        <v>401</v>
      </c>
      <c r="C472" s="28" t="s">
        <v>15</v>
      </c>
      <c r="D472" s="25">
        <v>15600000</v>
      </c>
      <c r="E472" s="25">
        <v>15600000</v>
      </c>
    </row>
    <row r="473" spans="1:5" ht="12.75">
      <c r="A473" s="24" t="s">
        <v>82</v>
      </c>
      <c r="B473" s="28" t="s">
        <v>402</v>
      </c>
      <c r="C473" s="28"/>
      <c r="D473" s="25">
        <v>41964000</v>
      </c>
      <c r="E473" s="25">
        <v>85789000</v>
      </c>
    </row>
    <row r="474" spans="1:5" ht="12.75">
      <c r="A474" s="24" t="s">
        <v>83</v>
      </c>
      <c r="B474" s="28" t="s">
        <v>402</v>
      </c>
      <c r="C474" s="28" t="s">
        <v>84</v>
      </c>
      <c r="D474" s="25">
        <v>41964000</v>
      </c>
      <c r="E474" s="25">
        <v>85789000</v>
      </c>
    </row>
    <row r="475" spans="1:5" ht="25.5">
      <c r="A475" s="24" t="s">
        <v>33</v>
      </c>
      <c r="B475" s="28" t="s">
        <v>403</v>
      </c>
      <c r="C475" s="28"/>
      <c r="D475" s="25">
        <v>4200000</v>
      </c>
      <c r="E475" s="25">
        <v>4200000</v>
      </c>
    </row>
    <row r="476" spans="1:5" ht="12.75">
      <c r="A476" s="24" t="s">
        <v>14</v>
      </c>
      <c r="B476" s="28" t="s">
        <v>403</v>
      </c>
      <c r="C476" s="28" t="s">
        <v>15</v>
      </c>
      <c r="D476" s="25">
        <v>4200000</v>
      </c>
      <c r="E476" s="25">
        <v>4200000</v>
      </c>
    </row>
  </sheetData>
  <sheetProtection selectLockedCells="1" selectUnlockedCells="1"/>
  <autoFilter ref="A13:E476"/>
  <mergeCells count="12">
    <mergeCell ref="A11:A12"/>
    <mergeCell ref="B11:B12"/>
    <mergeCell ref="C11:C12"/>
    <mergeCell ref="A7:E7"/>
    <mergeCell ref="A8:E8"/>
    <mergeCell ref="D11:E11"/>
    <mergeCell ref="B1:E1"/>
    <mergeCell ref="B2:E2"/>
    <mergeCell ref="B3:E3"/>
    <mergeCell ref="A5:E5"/>
    <mergeCell ref="A6:E6"/>
    <mergeCell ref="D10:E10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2021-01-22T07:04:43Z</cp:lastPrinted>
  <dcterms:modified xsi:type="dcterms:W3CDTF">2021-09-22T12:43:20Z</dcterms:modified>
  <cp:category/>
  <cp:version/>
  <cp:contentType/>
  <cp:contentStatus/>
</cp:coreProperties>
</file>